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0.2021" sheetId="1" r:id="rId1"/>
  </sheets>
  <definedNames>
    <definedName name="Z_604B7A13_779E_46E3_B569_202FB3896BBD__wvu_PrintArea" localSheetId="0">'Отчет 10.2021'!$A$1:$W$116</definedName>
    <definedName name="Z_604B7A13_779E_46E3_B569_202FB3896BBD__wvu_PrintTitles" localSheetId="0">'Отчет 10.2021'!$5:$10</definedName>
    <definedName name="Z_C57B05DC_5D41_49B0_966B_EEA873DE7EE0__wvu_PrintArea" localSheetId="0">'Отчет 10.2021'!$A$1:$W$115</definedName>
    <definedName name="Z_C57B05DC_5D41_49B0_966B_EEA873DE7EE0__wvu_PrintTitles" localSheetId="0">'Отчет 10.2021'!$5:$10</definedName>
    <definedName name="_xlnm.Print_Titles" localSheetId="0">'Отчет 10.2021'!$5:$10</definedName>
    <definedName name="_xlnm.Print_Area" localSheetId="0">'Отчет 10.2021'!$A$1:$W$116</definedName>
  </definedNames>
  <calcPr fullCalcOnLoad="1" refMode="R1C1"/>
</workbook>
</file>

<file path=xl/sharedStrings.xml><?xml version="1.0" encoding="utf-8"?>
<sst xmlns="http://schemas.openxmlformats.org/spreadsheetml/2006/main" count="715" uniqueCount="253">
  <si>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</si>
  <si>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</si>
  <si>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</si>
  <si>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</si>
  <si>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</si>
  <si>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</si>
  <si>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</si>
  <si>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</si>
  <si>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</si>
  <si>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</si>
  <si>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</si>
  <si>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</si>
  <si>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</si>
  <si>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</si>
  <si>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</si>
  <si>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</si>
  <si>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</si>
  <si>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</si>
  <si>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</si>
  <si>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</si>
  <si>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</si>
  <si>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</si>
  <si>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</si>
  <si>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</si>
  <si>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</si>
  <si>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</si>
  <si>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</si>
  <si>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</si>
  <si>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</si>
  <si>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</si>
  <si>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</si>
  <si>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</si>
  <si>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</si>
  <si>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</si>
  <si>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</si>
  <si>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</si>
  <si>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</si>
  <si>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</si>
  <si>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</si>
  <si>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</si>
  <si>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</si>
  <si>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</si>
  <si>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</si>
  <si>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</si>
  <si>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</si>
  <si>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</si>
  <si>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</si>
  <si>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</si>
  <si>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</si>
  <si>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</si>
  <si>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</si>
  <si>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</si>
  <si>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</si>
  <si>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</si>
  <si>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</si>
  <si>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</si>
  <si>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</si>
  <si>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</si>
  <si>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</si>
  <si>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Договор на поставку материалов</t>
  </si>
  <si>
    <t>РОССЕТИ СИБИРЬ ПАО</t>
  </si>
  <si>
    <t>ОМСКИЙ КАБИНЕТ 55 ООО</t>
  </si>
  <si>
    <t>ООО"ГК Газгарант"</t>
  </si>
  <si>
    <t>Бауцентр Рус ООО</t>
  </si>
  <si>
    <t>ОМСКОБЛВОДОПРОВОД АО</t>
  </si>
  <si>
    <t>Гердт Владимир Павлович ИП</t>
  </si>
  <si>
    <t>ОБ АО</t>
  </si>
  <si>
    <t>б/н</t>
  </si>
  <si>
    <t>ДЕЛОВЫЕ ЛИНИИ ООО</t>
  </si>
  <si>
    <t xml:space="preserve"> Оказание услуг по организации доставки</t>
  </si>
  <si>
    <t>ТАРАВОДОКАНАЛ МУП</t>
  </si>
  <si>
    <t>ОмскВодоканал АО</t>
  </si>
  <si>
    <t>НРК-Р.О.С.Т АО (Регистратор Р.О.С.Т. ОАО(с 21.04.15 АО)филиал</t>
  </si>
  <si>
    <t>Газпром трансгаз Томск ООО</t>
  </si>
  <si>
    <t>ГАЗПРОМ МЕЖРЕГИОНГАЗ ОМСК ООО</t>
  </si>
  <si>
    <t>Техническое обслуживание и ремонт</t>
  </si>
  <si>
    <t>аренда</t>
  </si>
  <si>
    <t>снабженческо-сбытовые услуги</t>
  </si>
  <si>
    <t>30.09.2021</t>
  </si>
  <si>
    <t>ТЕПЛОВОЗ-ОМСК ООО</t>
  </si>
  <si>
    <t>Куратов Владимир Иванович ИП</t>
  </si>
  <si>
    <t>Отчетный период: октябрь 2021г.</t>
  </si>
  <si>
    <t>Генеральный директор АО "Омскгазстройэксплуатация"</t>
  </si>
  <si>
    <t>С.Н. Жириков</t>
  </si>
  <si>
    <t>518209030962</t>
  </si>
  <si>
    <t>12.10.2021</t>
  </si>
  <si>
    <t>118209003421</t>
  </si>
  <si>
    <t>418209021806</t>
  </si>
  <si>
    <t>118209009063</t>
  </si>
  <si>
    <t>418209021109</t>
  </si>
  <si>
    <t>418209019939</t>
  </si>
  <si>
    <t>318209018826</t>
  </si>
  <si>
    <t>318209017807</t>
  </si>
  <si>
    <t>118209008162</t>
  </si>
  <si>
    <t>225009012982</t>
  </si>
  <si>
    <t>225009011078</t>
  </si>
  <si>
    <t>125009004053</t>
  </si>
  <si>
    <t>525009030837</t>
  </si>
  <si>
    <t>525009030859</t>
  </si>
  <si>
    <t>125009005546</t>
  </si>
  <si>
    <t>225009013923</t>
  </si>
  <si>
    <t>115009006275</t>
  </si>
  <si>
    <t>425009022884</t>
  </si>
  <si>
    <t>325009017709</t>
  </si>
  <si>
    <t>125009007471</t>
  </si>
  <si>
    <t>125009008042</t>
  </si>
  <si>
    <t>325009018772</t>
  </si>
  <si>
    <t>425009019844</t>
  </si>
  <si>
    <t>125009009633</t>
  </si>
  <si>
    <t>125009008935</t>
  </si>
  <si>
    <t>425009020943</t>
  </si>
  <si>
    <t>425009021673</t>
  </si>
  <si>
    <t>525009027839</t>
  </si>
  <si>
    <t>125009003300</t>
  </si>
  <si>
    <t>415009024587</t>
  </si>
  <si>
    <t>210009013904</t>
  </si>
  <si>
    <t>510009030844</t>
  </si>
  <si>
    <t>510009030808</t>
  </si>
  <si>
    <t>210009013004</t>
  </si>
  <si>
    <t>110009004606</t>
  </si>
  <si>
    <t>215009012337</t>
  </si>
  <si>
    <t>110009003312</t>
  </si>
  <si>
    <t>410009022897</t>
  </si>
  <si>
    <t>310009018763</t>
  </si>
  <si>
    <t>115009006956</t>
  </si>
  <si>
    <t>310009017717</t>
  </si>
  <si>
    <t>215009010454</t>
  </si>
  <si>
    <t>110009008029</t>
  </si>
  <si>
    <t>415009020378</t>
  </si>
  <si>
    <t>410009020979</t>
  </si>
  <si>
    <t>110009008954</t>
  </si>
  <si>
    <t>110009009614</t>
  </si>
  <si>
    <t>410009021647</t>
  </si>
  <si>
    <t>210009011120</t>
  </si>
  <si>
    <t>510009027860</t>
  </si>
  <si>
    <t>12.10.2021г.</t>
  </si>
  <si>
    <t>18.10.2021г.</t>
  </si>
  <si>
    <t>04.10.2021г.</t>
  </si>
  <si>
    <t>на отпуск питьевой воды, прием сточных вод и загрязняющих веществ</t>
  </si>
  <si>
    <t>Аб- 148421</t>
  </si>
  <si>
    <t>Аб-148422</t>
  </si>
  <si>
    <t>Аб-148423</t>
  </si>
  <si>
    <t>08.10.2021г.</t>
  </si>
  <si>
    <t>21-01065011886, 21-010610</t>
  </si>
  <si>
    <t>09.10.2021</t>
  </si>
  <si>
    <t>11.10.2021г.</t>
  </si>
  <si>
    <t>100047106 от 30.09.2021</t>
  </si>
  <si>
    <t>100046419 от 30.09.2021</t>
  </si>
  <si>
    <t>оказание услуг по ведению реестра владельцев именных ценных бумаг</t>
  </si>
  <si>
    <t>20.10.2021г.</t>
  </si>
  <si>
    <t>Администрация Ачаирского СП Ом</t>
  </si>
  <si>
    <t>16</t>
  </si>
  <si>
    <t>возмещение коммунальных услуг по договору аренды нежилого помещения</t>
  </si>
  <si>
    <t>21.10.2021г.</t>
  </si>
  <si>
    <t>Холодное водоснабжение</t>
  </si>
  <si>
    <t>11/0001358</t>
  </si>
  <si>
    <t>25.10.2021</t>
  </si>
  <si>
    <t>25.10.2021г.</t>
  </si>
  <si>
    <t>11816</t>
  </si>
  <si>
    <t>11817</t>
  </si>
  <si>
    <t>27.10.2021г.</t>
  </si>
  <si>
    <t xml:space="preserve">Поставка газа </t>
  </si>
  <si>
    <t>11996</t>
  </si>
  <si>
    <t>12386</t>
  </si>
  <si>
    <t xml:space="preserve">Водоснабжение </t>
  </si>
  <si>
    <t>3403</t>
  </si>
  <si>
    <t>31.10.2021</t>
  </si>
  <si>
    <t>28.10.2021г.</t>
  </si>
  <si>
    <t>Поставка бытовой техники</t>
  </si>
  <si>
    <t>Договор купли-продажи (дет.новогодние подарки)</t>
  </si>
  <si>
    <t>МВМ ООО</t>
  </si>
  <si>
    <t>СНЕЖИКА ООО</t>
  </si>
  <si>
    <t>2021-08/3650</t>
  </si>
  <si>
    <t>2021-08/3652 от 04.10.2021г.</t>
  </si>
  <si>
    <t>2021-08/3654</t>
  </si>
  <si>
    <t>ИТЦ Ф1 ООО</t>
  </si>
  <si>
    <t>2021-08/3689</t>
  </si>
  <si>
    <t>06.10.2021г.</t>
  </si>
  <si>
    <t>Поставка регулятора давления газа</t>
  </si>
  <si>
    <t>2021-08/3707</t>
  </si>
  <si>
    <t>07.10.2021г.</t>
  </si>
  <si>
    <t>Договор на поставку антисептических и защитных средств</t>
  </si>
  <si>
    <t>Информационно-технологическое сопровождение 1С на 12 месяцев</t>
  </si>
  <si>
    <t>2021-08/3711</t>
  </si>
  <si>
    <t>2021-13/3717</t>
  </si>
  <si>
    <t>КОМУС ООО</t>
  </si>
  <si>
    <t>АВРОРА ПЛЮС ООО</t>
  </si>
  <si>
    <t>Поставка жалюзи</t>
  </si>
  <si>
    <t>Поставка средств пожаротушения</t>
  </si>
  <si>
    <t>2021-08/3739</t>
  </si>
  <si>
    <t>ДЖЕНЕРАЛ КОМФОРТ ООО</t>
  </si>
  <si>
    <t>ЦЕНТР ПИРАНТ ООО</t>
  </si>
  <si>
    <t>2021-08/3740</t>
  </si>
  <si>
    <t>2021-05/3747</t>
  </si>
  <si>
    <t>2021-05/3748</t>
  </si>
  <si>
    <t>ОМСКИЙ ЦСМ ФБУ</t>
  </si>
  <si>
    <t>Поставка изолятора проходного</t>
  </si>
  <si>
    <t>2021-08/3789</t>
  </si>
  <si>
    <t>13.10.2021г.</t>
  </si>
  <si>
    <t>ТД ЭЛЕКТРОТЕХМОНТАЖ ООО</t>
  </si>
  <si>
    <t>Поставка запасных частей для газовых котлов</t>
  </si>
  <si>
    <t>2021-08/3790</t>
  </si>
  <si>
    <t>Монтаж системы видеонаблюдения в кассе</t>
  </si>
  <si>
    <t>КАРАТ-ТЕЛЕКОМ ООО</t>
  </si>
  <si>
    <t>2021-13/3803</t>
  </si>
  <si>
    <t>14.10.2021г.</t>
  </si>
  <si>
    <t>Договор поставки товара (запасные части для транспортных средств)</t>
  </si>
  <si>
    <t>2021-ЭУ4/3810</t>
  </si>
  <si>
    <t xml:space="preserve">ИП Шапей Ф.Р. </t>
  </si>
  <si>
    <t>Договор на передачу исключительных прав использования базы данных "Справочник кадровика"</t>
  </si>
  <si>
    <t>МЦФЭР-ПРЕСС ООО</t>
  </si>
  <si>
    <t>2021-11/3813</t>
  </si>
  <si>
    <t>15.10.2021г.</t>
  </si>
  <si>
    <t>Договор ремонта</t>
  </si>
  <si>
    <t>2021-05/3814</t>
  </si>
  <si>
    <t>ЭЛТЕХ ООО</t>
  </si>
  <si>
    <t>2021-ЭУ14/3833</t>
  </si>
  <si>
    <t>19.10.2021г.</t>
  </si>
  <si>
    <t>Договор поставки товара</t>
  </si>
  <si>
    <t>2021-ЭУ12/3849</t>
  </si>
  <si>
    <t>ИП Кампф И.М.</t>
  </si>
  <si>
    <t>2021-12/3862</t>
  </si>
  <si>
    <t>Учебный центр жилищно-коммунального комплекса ДПО АУ</t>
  </si>
  <si>
    <t>Договор аренды оборудования с последующим выкупом</t>
  </si>
  <si>
    <t>2021-13/3869</t>
  </si>
  <si>
    <t>ПАРАБЕЛ ООО</t>
  </si>
  <si>
    <t>Поставка товара</t>
  </si>
  <si>
    <t>2021-08/3873</t>
  </si>
  <si>
    <t xml:space="preserve">Договор аренды </t>
  </si>
  <si>
    <t>2021-12/3880</t>
  </si>
  <si>
    <t>МИНИМУЩЕСТВО ОМСКОЙ ОБЛАСТИ</t>
  </si>
  <si>
    <t>22.10.2021г.</t>
  </si>
  <si>
    <t>Договор на вывеску, таблички</t>
  </si>
  <si>
    <t>2021-08/3927</t>
  </si>
  <si>
    <t>26.10.2021г.</t>
  </si>
  <si>
    <t>ФИРМА МАК-АРТ ООО</t>
  </si>
  <si>
    <t>ДОГОВОР об осуществлении технологического присоединения к электрическим сетям</t>
  </si>
  <si>
    <t>2021-05/3940</t>
  </si>
  <si>
    <t>2021-08/3946</t>
  </si>
  <si>
    <t>СИСТЕМА-Р ООО</t>
  </si>
  <si>
    <t>ПОЖАРНЫЙ АУДИТ ООО</t>
  </si>
  <si>
    <t>2021-13/3954</t>
  </si>
  <si>
    <t>2021-12/3961</t>
  </si>
  <si>
    <t>Договор на приобретение права использования программ для ЭВМ</t>
  </si>
  <si>
    <t>https://zakupki.gov.ru/epz/contractfz223/card/contract-info.html?id=12325487</t>
  </si>
  <si>
    <t>https://zakupki.gov.ru/epz/contractfz223/card/contract-info.html?id=12325580</t>
  </si>
  <si>
    <t>https://zakupki.gov.ru/epz/contractfz223/card/contract-info.html?id=12236358</t>
  </si>
  <si>
    <t xml:space="preserve">Договор на приобретение бумаги для офиса </t>
  </si>
  <si>
    <t xml:space="preserve">Аттестация методики измерения </t>
  </si>
  <si>
    <t>Аттестация методики измерения</t>
  </si>
  <si>
    <t xml:space="preserve"> Обслуживание автотранспортных средств ( ремонт, техническое обслуживание)</t>
  </si>
  <si>
    <t xml:space="preserve">Договор на обучение рабочих </t>
  </si>
  <si>
    <t xml:space="preserve">Расчет категории пожароопасности помещений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</si>
</sst>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dd/mm/yy\ hh:mm"/>
    <numFmt numFmtId="168" formatCode="#,##0.0"/>
    <numFmt numFmtId="169" formatCode="#,##0.000"/>
    <numFmt numFmtId="170" formatCode="#,##0.0000"/>
    <numFmt numFmtId="171" formatCode="#,##0.00000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.##,"/>
    <numFmt numFmtId="179" formatCode="#.##"/>
    <numFmt numFmtId="180" formatCode="#0.##,,"/>
    <numFmt numFmtId="181" formatCode="\ #.##,"/>
    <numFmt numFmtId="182" formatCode="##.##,"/>
    <numFmt numFmtId="183" formatCode="0.00#,"/>
    <numFmt numFmtId="184" formatCode="0.0#,"/>
    <numFmt numFmtId="185" formatCode="_-* #,##0.0_р_._-;\-* #,##0.0_р_._-;_-* \-??_р_._-;_-@_-"/>
    <numFmt numFmtId="186" formatCode="_-* #,##0_р_._-;\-* #,##0_р_._-;_-* \-??_р_._-;_-@_-"/>
    <numFmt numFmtId="187" formatCode="_-* #,##0.000_р_._-;\-* #,##0.000_р_._-;_-* \-??_р_._-;_-@_-"/>
    <numFmt numFmtId="188" formatCode="0.00,"/>
  </numFmts>
  <fonts count="46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166" fontId="7" fillId="34" borderId="10" xfId="42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66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6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66" fontId="5" fillId="34" borderId="10" xfId="42" applyNumberForma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2325487" TargetMode="External" /><Relationship Id="rId2" Type="http://schemas.openxmlformats.org/officeDocument/2006/relationships/hyperlink" Target="https://zakupki.gov.ru/epz/contractfz223/card/contract-info.html?id=12325580" TargetMode="External" /><Relationship Id="rId3" Type="http://schemas.openxmlformats.org/officeDocument/2006/relationships/hyperlink" Target="https://zakupki.gov.ru/epz/contractfz223/card/contract-info.html?id=12236358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16"/>
  <sheetViews>
    <sheetView tabSelected="1" view="pageBreakPreview" zoomScale="40" zoomScaleNormal="37" zoomScaleSheetLayoutView="40" zoomScalePageLayoutView="0" workbookViewId="0" topLeftCell="A1">
      <selection activeCell="D90" sqref="D90"/>
    </sheetView>
  </sheetViews>
  <sheetFormatPr defaultColWidth="9.33203125" defaultRowHeight="97.5" customHeight="1"/>
  <cols>
    <col min="1" max="1" width="16.16015625" style="9" customWidth="1"/>
    <col min="2" max="2" width="32.66015625" style="9" customWidth="1"/>
    <col min="3" max="3" width="10.66015625" style="9" customWidth="1"/>
    <col min="4" max="4" width="11.16015625" style="9" customWidth="1"/>
    <col min="5" max="5" width="10.83203125" style="9" customWidth="1"/>
    <col min="6" max="6" width="14" style="9" customWidth="1"/>
    <col min="7" max="7" width="16" style="9" customWidth="1"/>
    <col min="8" max="8" width="17.33203125" style="9" customWidth="1"/>
    <col min="9" max="9" width="20.66015625" style="9" customWidth="1"/>
    <col min="10" max="10" width="18.83203125" style="9" customWidth="1"/>
    <col min="11" max="11" width="17.83203125" style="9" customWidth="1"/>
    <col min="12" max="12" width="22" style="9" customWidth="1"/>
    <col min="13" max="13" width="10.16015625" style="9" customWidth="1"/>
    <col min="14" max="14" width="17.5" style="9" customWidth="1"/>
    <col min="15" max="15" width="16" style="9" customWidth="1"/>
    <col min="16" max="16" width="70" style="9" customWidth="1"/>
    <col min="17" max="17" width="30.83203125" style="7" customWidth="1"/>
    <col min="18" max="18" width="20.5" style="9" customWidth="1"/>
    <col min="19" max="19" width="17.16015625" style="9" customWidth="1"/>
    <col min="20" max="20" width="28.83203125" style="7" customWidth="1"/>
    <col min="21" max="21" width="61.33203125" style="9" customWidth="1"/>
    <col min="22" max="22" width="73" style="9" customWidth="1"/>
    <col min="23" max="23" width="45.5" style="9" customWidth="1"/>
    <col min="24" max="24" width="12.5" style="9" bestFit="1" customWidth="1"/>
    <col min="25" max="16384" width="9.33203125" style="9" customWidth="1"/>
  </cols>
  <sheetData>
    <row r="1" spans="1:23" ht="51" customHeight="1">
      <c r="A1" s="27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1" customHeight="1">
      <c r="A2" s="27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7.7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35.25" customHeight="1">
      <c r="A4" s="31" t="s">
        <v>81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8"/>
      <c r="R4" s="24"/>
      <c r="S4" s="24"/>
      <c r="T4" s="8"/>
      <c r="U4" s="24"/>
      <c r="V4" s="24"/>
      <c r="W4" s="24"/>
    </row>
    <row r="5" spans="1:23" ht="41.25" customHeight="1">
      <c r="A5" s="31" t="s">
        <v>3</v>
      </c>
      <c r="B5" s="31" t="s">
        <v>4</v>
      </c>
      <c r="C5" s="31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 t="s">
        <v>6</v>
      </c>
      <c r="Q5" s="36" t="s">
        <v>7</v>
      </c>
      <c r="R5" s="32" t="s">
        <v>8</v>
      </c>
      <c r="S5" s="32" t="s">
        <v>9</v>
      </c>
      <c r="T5" s="36" t="s">
        <v>10</v>
      </c>
      <c r="U5" s="32" t="s">
        <v>11</v>
      </c>
      <c r="V5" s="32" t="s">
        <v>12</v>
      </c>
      <c r="W5" s="32"/>
    </row>
    <row r="6" spans="1:23" ht="77.25" customHeight="1">
      <c r="A6" s="31"/>
      <c r="B6" s="31"/>
      <c r="C6" s="31" t="s">
        <v>13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 t="s">
        <v>14</v>
      </c>
      <c r="O6" s="31"/>
      <c r="P6" s="32"/>
      <c r="Q6" s="36"/>
      <c r="R6" s="32"/>
      <c r="S6" s="32"/>
      <c r="T6" s="36"/>
      <c r="U6" s="32"/>
      <c r="V6" s="32"/>
      <c r="W6" s="32"/>
    </row>
    <row r="7" spans="1:23" ht="39.75" customHeight="1">
      <c r="A7" s="31"/>
      <c r="B7" s="31"/>
      <c r="C7" s="31" t="s">
        <v>15</v>
      </c>
      <c r="D7" s="31"/>
      <c r="E7" s="31"/>
      <c r="F7" s="31"/>
      <c r="G7" s="31"/>
      <c r="H7" s="31"/>
      <c r="I7" s="24"/>
      <c r="J7" s="24"/>
      <c r="K7" s="24"/>
      <c r="L7" s="24"/>
      <c r="M7" s="24" t="s">
        <v>16</v>
      </c>
      <c r="N7" s="31" t="s">
        <v>17</v>
      </c>
      <c r="O7" s="31" t="s">
        <v>18</v>
      </c>
      <c r="P7" s="32"/>
      <c r="Q7" s="36"/>
      <c r="R7" s="32"/>
      <c r="S7" s="32"/>
      <c r="T7" s="36"/>
      <c r="U7" s="32"/>
      <c r="V7" s="32"/>
      <c r="W7" s="32"/>
    </row>
    <row r="8" spans="1:23" ht="80.25" customHeight="1">
      <c r="A8" s="31"/>
      <c r="B8" s="31"/>
      <c r="C8" s="24" t="s">
        <v>19</v>
      </c>
      <c r="D8" s="24"/>
      <c r="E8" s="24"/>
      <c r="F8" s="24" t="s">
        <v>20</v>
      </c>
      <c r="G8" s="24"/>
      <c r="H8" s="24"/>
      <c r="I8" s="24" t="s">
        <v>21</v>
      </c>
      <c r="J8" s="24"/>
      <c r="K8" s="24" t="s">
        <v>22</v>
      </c>
      <c r="L8" s="24"/>
      <c r="M8" s="24"/>
      <c r="N8" s="31"/>
      <c r="O8" s="31"/>
      <c r="P8" s="32"/>
      <c r="Q8" s="36"/>
      <c r="R8" s="32"/>
      <c r="S8" s="32"/>
      <c r="T8" s="36"/>
      <c r="U8" s="32"/>
      <c r="V8" s="32"/>
      <c r="W8" s="32"/>
    </row>
    <row r="9" spans="1:23" ht="84" customHeight="1">
      <c r="A9" s="31"/>
      <c r="B9" s="31"/>
      <c r="C9" s="25" t="s">
        <v>23</v>
      </c>
      <c r="D9" s="25" t="s">
        <v>24</v>
      </c>
      <c r="E9" s="25" t="s">
        <v>25</v>
      </c>
      <c r="F9" s="25" t="s">
        <v>26</v>
      </c>
      <c r="G9" s="25" t="s">
        <v>27</v>
      </c>
      <c r="H9" s="25" t="s">
        <v>28</v>
      </c>
      <c r="I9" s="25" t="s">
        <v>29</v>
      </c>
      <c r="J9" s="25" t="s">
        <v>30</v>
      </c>
      <c r="K9" s="25" t="s">
        <v>31</v>
      </c>
      <c r="L9" s="25" t="s">
        <v>32</v>
      </c>
      <c r="M9" s="24"/>
      <c r="N9" s="25"/>
      <c r="O9" s="25"/>
      <c r="P9" s="32"/>
      <c r="Q9" s="36"/>
      <c r="R9" s="32"/>
      <c r="S9" s="32"/>
      <c r="T9" s="36"/>
      <c r="U9" s="32"/>
      <c r="V9" s="32"/>
      <c r="W9" s="32"/>
    </row>
    <row r="10" spans="1:23" s="10" customFormat="1" ht="27.7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8">
        <v>17</v>
      </c>
      <c r="R10" s="26">
        <v>18</v>
      </c>
      <c r="S10" s="26">
        <v>19</v>
      </c>
      <c r="T10" s="28">
        <v>20</v>
      </c>
      <c r="U10" s="26">
        <v>21</v>
      </c>
      <c r="V10" s="33">
        <v>22</v>
      </c>
      <c r="W10" s="33"/>
    </row>
    <row r="11" spans="1:23" s="16" customFormat="1" ht="54.75" customHeight="1">
      <c r="A11" s="17" t="s">
        <v>33</v>
      </c>
      <c r="B11" s="17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9"/>
      <c r="U11" s="18"/>
      <c r="V11" s="18"/>
      <c r="W11" s="17"/>
    </row>
    <row r="12" spans="1:23" ht="34.5" customHeight="1">
      <c r="A12" s="2">
        <v>1</v>
      </c>
      <c r="B12" s="3" t="s">
        <v>135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11">
        <v>18462.79</v>
      </c>
      <c r="R12" s="3" t="s">
        <v>37</v>
      </c>
      <c r="S12" s="22">
        <v>1</v>
      </c>
      <c r="T12" s="11">
        <f>Q12</f>
        <v>18462.79</v>
      </c>
      <c r="U12" s="3" t="s">
        <v>38</v>
      </c>
      <c r="V12" s="3" t="s">
        <v>84</v>
      </c>
      <c r="W12" s="3" t="s">
        <v>85</v>
      </c>
    </row>
    <row r="13" spans="1:23" ht="34.5" customHeight="1">
      <c r="A13" s="2">
        <v>2</v>
      </c>
      <c r="B13" s="3" t="s">
        <v>135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11">
        <v>309.53</v>
      </c>
      <c r="R13" s="3" t="s">
        <v>37</v>
      </c>
      <c r="S13" s="22">
        <v>1</v>
      </c>
      <c r="T13" s="11">
        <f aca="true" t="shared" si="0" ref="T13:T61">Q13</f>
        <v>309.53</v>
      </c>
      <c r="U13" s="3" t="s">
        <v>38</v>
      </c>
      <c r="V13" s="3" t="s">
        <v>86</v>
      </c>
      <c r="W13" s="3" t="s">
        <v>85</v>
      </c>
    </row>
    <row r="14" spans="1:23" ht="34.5" customHeight="1">
      <c r="A14" s="2">
        <v>3</v>
      </c>
      <c r="B14" s="3" t="s">
        <v>135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11">
        <v>6261.2</v>
      </c>
      <c r="R14" s="3" t="s">
        <v>37</v>
      </c>
      <c r="S14" s="22">
        <v>1</v>
      </c>
      <c r="T14" s="11">
        <f t="shared" si="0"/>
        <v>6261.2</v>
      </c>
      <c r="U14" s="3" t="s">
        <v>38</v>
      </c>
      <c r="V14" s="3" t="s">
        <v>87</v>
      </c>
      <c r="W14" s="3" t="s">
        <v>85</v>
      </c>
    </row>
    <row r="15" spans="1:23" ht="34.5" customHeight="1">
      <c r="A15" s="2">
        <v>4</v>
      </c>
      <c r="B15" s="3" t="s">
        <v>135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11">
        <v>1374.61</v>
      </c>
      <c r="R15" s="3" t="s">
        <v>37</v>
      </c>
      <c r="S15" s="22">
        <v>1</v>
      </c>
      <c r="T15" s="11">
        <f t="shared" si="0"/>
        <v>1374.61</v>
      </c>
      <c r="U15" s="3" t="s">
        <v>38</v>
      </c>
      <c r="V15" s="3" t="s">
        <v>88</v>
      </c>
      <c r="W15" s="3" t="s">
        <v>85</v>
      </c>
    </row>
    <row r="16" spans="1:23" ht="34.5" customHeight="1">
      <c r="A16" s="2">
        <v>5</v>
      </c>
      <c r="B16" s="3" t="s">
        <v>135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11">
        <v>1684.21</v>
      </c>
      <c r="R16" s="3" t="s">
        <v>37</v>
      </c>
      <c r="S16" s="22">
        <v>1</v>
      </c>
      <c r="T16" s="11">
        <f t="shared" si="0"/>
        <v>1684.21</v>
      </c>
      <c r="U16" s="3" t="s">
        <v>38</v>
      </c>
      <c r="V16" s="3" t="s">
        <v>89</v>
      </c>
      <c r="W16" s="3" t="s">
        <v>85</v>
      </c>
    </row>
    <row r="17" spans="1:23" ht="34.5" customHeight="1">
      <c r="A17" s="2">
        <v>6</v>
      </c>
      <c r="B17" s="3" t="s">
        <v>135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11">
        <v>742.2</v>
      </c>
      <c r="R17" s="3" t="s">
        <v>37</v>
      </c>
      <c r="S17" s="22">
        <v>1</v>
      </c>
      <c r="T17" s="11">
        <f t="shared" si="0"/>
        <v>742.2</v>
      </c>
      <c r="U17" s="3" t="s">
        <v>38</v>
      </c>
      <c r="V17" s="3" t="s">
        <v>90</v>
      </c>
      <c r="W17" s="3" t="s">
        <v>85</v>
      </c>
    </row>
    <row r="18" spans="1:23" ht="34.5" customHeight="1">
      <c r="A18" s="2">
        <v>7</v>
      </c>
      <c r="B18" s="3" t="s">
        <v>135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11">
        <v>1443.44</v>
      </c>
      <c r="R18" s="3" t="s">
        <v>37</v>
      </c>
      <c r="S18" s="22">
        <v>1</v>
      </c>
      <c r="T18" s="11">
        <f t="shared" si="0"/>
        <v>1443.44</v>
      </c>
      <c r="U18" s="3" t="s">
        <v>38</v>
      </c>
      <c r="V18" s="3" t="s">
        <v>91</v>
      </c>
      <c r="W18" s="3" t="s">
        <v>85</v>
      </c>
    </row>
    <row r="19" spans="1:23" ht="34.5" customHeight="1">
      <c r="A19" s="2">
        <v>8</v>
      </c>
      <c r="B19" s="3" t="s">
        <v>135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11">
        <v>1118.73</v>
      </c>
      <c r="R19" s="3" t="s">
        <v>37</v>
      </c>
      <c r="S19" s="22">
        <v>1</v>
      </c>
      <c r="T19" s="11">
        <f t="shared" si="0"/>
        <v>1118.73</v>
      </c>
      <c r="U19" s="3" t="s">
        <v>38</v>
      </c>
      <c r="V19" s="3" t="s">
        <v>92</v>
      </c>
      <c r="W19" s="3" t="s">
        <v>85</v>
      </c>
    </row>
    <row r="20" spans="1:23" ht="34.5" customHeight="1">
      <c r="A20" s="2">
        <v>9</v>
      </c>
      <c r="B20" s="3" t="s">
        <v>135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11">
        <v>7258.11</v>
      </c>
      <c r="R20" s="3" t="s">
        <v>37</v>
      </c>
      <c r="S20" s="22">
        <v>1</v>
      </c>
      <c r="T20" s="11">
        <f t="shared" si="0"/>
        <v>7258.11</v>
      </c>
      <c r="U20" s="3" t="s">
        <v>38</v>
      </c>
      <c r="V20" s="3" t="s">
        <v>93</v>
      </c>
      <c r="W20" s="3" t="s">
        <v>85</v>
      </c>
    </row>
    <row r="21" spans="1:23" ht="34.5" customHeight="1">
      <c r="A21" s="2">
        <v>10</v>
      </c>
      <c r="B21" s="3" t="s">
        <v>135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11">
        <v>1468</v>
      </c>
      <c r="R21" s="3" t="s">
        <v>37</v>
      </c>
      <c r="S21" s="22">
        <v>1</v>
      </c>
      <c r="T21" s="11">
        <f t="shared" si="0"/>
        <v>1468</v>
      </c>
      <c r="U21" s="3" t="s">
        <v>38</v>
      </c>
      <c r="V21" s="3" t="s">
        <v>94</v>
      </c>
      <c r="W21" s="3" t="s">
        <v>85</v>
      </c>
    </row>
    <row r="22" spans="1:23" ht="34.5" customHeight="1">
      <c r="A22" s="2">
        <v>11</v>
      </c>
      <c r="B22" s="3" t="s">
        <v>135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11">
        <v>4351</v>
      </c>
      <c r="R22" s="3" t="s">
        <v>37</v>
      </c>
      <c r="S22" s="22">
        <v>1</v>
      </c>
      <c r="T22" s="11">
        <f t="shared" si="0"/>
        <v>4351</v>
      </c>
      <c r="U22" s="3" t="s">
        <v>38</v>
      </c>
      <c r="V22" s="3" t="s">
        <v>95</v>
      </c>
      <c r="W22" s="3" t="s">
        <v>85</v>
      </c>
    </row>
    <row r="23" spans="1:23" ht="34.5" customHeight="1">
      <c r="A23" s="2">
        <v>12</v>
      </c>
      <c r="B23" s="3" t="s">
        <v>135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11">
        <v>4829</v>
      </c>
      <c r="R23" s="3" t="s">
        <v>37</v>
      </c>
      <c r="S23" s="22">
        <v>1</v>
      </c>
      <c r="T23" s="11">
        <f t="shared" si="0"/>
        <v>4829</v>
      </c>
      <c r="U23" s="3" t="s">
        <v>38</v>
      </c>
      <c r="V23" s="3" t="s">
        <v>96</v>
      </c>
      <c r="W23" s="3" t="s">
        <v>85</v>
      </c>
    </row>
    <row r="24" spans="1:23" ht="34.5" customHeight="1">
      <c r="A24" s="2">
        <v>13</v>
      </c>
      <c r="B24" s="3" t="s">
        <v>135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11">
        <v>20688</v>
      </c>
      <c r="R24" s="3" t="s">
        <v>37</v>
      </c>
      <c r="S24" s="22">
        <v>1</v>
      </c>
      <c r="T24" s="11">
        <f t="shared" si="0"/>
        <v>20688</v>
      </c>
      <c r="U24" s="3" t="s">
        <v>38</v>
      </c>
      <c r="V24" s="3" t="s">
        <v>97</v>
      </c>
      <c r="W24" s="3" t="s">
        <v>85</v>
      </c>
    </row>
    <row r="25" spans="1:23" ht="34.5" customHeight="1">
      <c r="A25" s="2">
        <v>14</v>
      </c>
      <c r="B25" s="3" t="s">
        <v>135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11">
        <v>451</v>
      </c>
      <c r="R25" s="3" t="s">
        <v>37</v>
      </c>
      <c r="S25" s="22">
        <v>1</v>
      </c>
      <c r="T25" s="11">
        <f t="shared" si="0"/>
        <v>451</v>
      </c>
      <c r="U25" s="3" t="s">
        <v>38</v>
      </c>
      <c r="V25" s="3" t="s">
        <v>98</v>
      </c>
      <c r="W25" s="3" t="s">
        <v>85</v>
      </c>
    </row>
    <row r="26" spans="1:23" ht="34.5" customHeight="1">
      <c r="A26" s="2">
        <v>15</v>
      </c>
      <c r="B26" s="3" t="s">
        <v>135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11">
        <v>9130</v>
      </c>
      <c r="R26" s="3" t="s">
        <v>37</v>
      </c>
      <c r="S26" s="22">
        <v>1</v>
      </c>
      <c r="T26" s="11">
        <f t="shared" si="0"/>
        <v>9130</v>
      </c>
      <c r="U26" s="3" t="s">
        <v>38</v>
      </c>
      <c r="V26" s="3" t="s">
        <v>99</v>
      </c>
      <c r="W26" s="3" t="s">
        <v>85</v>
      </c>
    </row>
    <row r="27" spans="1:23" ht="34.5" customHeight="1">
      <c r="A27" s="2">
        <v>16</v>
      </c>
      <c r="B27" s="3" t="s">
        <v>135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11">
        <v>836</v>
      </c>
      <c r="R27" s="3" t="s">
        <v>37</v>
      </c>
      <c r="S27" s="22">
        <v>1</v>
      </c>
      <c r="T27" s="11">
        <f t="shared" si="0"/>
        <v>836</v>
      </c>
      <c r="U27" s="3" t="s">
        <v>38</v>
      </c>
      <c r="V27" s="3" t="s">
        <v>100</v>
      </c>
      <c r="W27" s="3" t="s">
        <v>85</v>
      </c>
    </row>
    <row r="28" spans="1:23" ht="34.5" customHeight="1">
      <c r="A28" s="2">
        <v>17</v>
      </c>
      <c r="B28" s="3" t="s">
        <v>135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11">
        <v>10530</v>
      </c>
      <c r="R28" s="3" t="s">
        <v>37</v>
      </c>
      <c r="S28" s="22">
        <v>1</v>
      </c>
      <c r="T28" s="11">
        <f t="shared" si="0"/>
        <v>10530</v>
      </c>
      <c r="U28" s="3" t="s">
        <v>38</v>
      </c>
      <c r="V28" s="3" t="s">
        <v>101</v>
      </c>
      <c r="W28" s="3" t="s">
        <v>85</v>
      </c>
    </row>
    <row r="29" spans="1:23" ht="34.5" customHeight="1">
      <c r="A29" s="2">
        <v>18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11">
        <v>595</v>
      </c>
      <c r="R29" s="3" t="s">
        <v>37</v>
      </c>
      <c r="S29" s="22">
        <v>1</v>
      </c>
      <c r="T29" s="11">
        <f t="shared" si="0"/>
        <v>595</v>
      </c>
      <c r="U29" s="3" t="s">
        <v>38</v>
      </c>
      <c r="V29" s="3" t="s">
        <v>102</v>
      </c>
      <c r="W29" s="3" t="s">
        <v>85</v>
      </c>
    </row>
    <row r="30" spans="1:23" ht="34.5" customHeight="1">
      <c r="A30" s="2">
        <v>19</v>
      </c>
      <c r="B30" s="3" t="s">
        <v>135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11">
        <v>1093</v>
      </c>
      <c r="R30" s="3" t="s">
        <v>37</v>
      </c>
      <c r="S30" s="22">
        <v>1</v>
      </c>
      <c r="T30" s="11">
        <f t="shared" si="0"/>
        <v>1093</v>
      </c>
      <c r="U30" s="3" t="s">
        <v>38</v>
      </c>
      <c r="V30" s="3" t="s">
        <v>103</v>
      </c>
      <c r="W30" s="3" t="s">
        <v>85</v>
      </c>
    </row>
    <row r="31" spans="1:23" ht="34.5" customHeight="1">
      <c r="A31" s="2">
        <v>20</v>
      </c>
      <c r="B31" s="3" t="s">
        <v>135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11">
        <v>2856</v>
      </c>
      <c r="R31" s="3" t="s">
        <v>37</v>
      </c>
      <c r="S31" s="22">
        <v>1</v>
      </c>
      <c r="T31" s="11">
        <f t="shared" si="0"/>
        <v>2856</v>
      </c>
      <c r="U31" s="3" t="s">
        <v>38</v>
      </c>
      <c r="V31" s="3" t="s">
        <v>104</v>
      </c>
      <c r="W31" s="3" t="s">
        <v>85</v>
      </c>
    </row>
    <row r="32" spans="1:23" ht="34.5" customHeight="1">
      <c r="A32" s="2">
        <v>21</v>
      </c>
      <c r="B32" s="3" t="s">
        <v>135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11">
        <v>5512</v>
      </c>
      <c r="R32" s="3" t="s">
        <v>37</v>
      </c>
      <c r="S32" s="22">
        <v>1</v>
      </c>
      <c r="T32" s="11">
        <f t="shared" si="0"/>
        <v>5512</v>
      </c>
      <c r="U32" s="3" t="s">
        <v>38</v>
      </c>
      <c r="V32" s="3" t="s">
        <v>105</v>
      </c>
      <c r="W32" s="3" t="s">
        <v>85</v>
      </c>
    </row>
    <row r="33" spans="1:23" ht="34.5" customHeight="1">
      <c r="A33" s="2">
        <v>22</v>
      </c>
      <c r="B33" s="3" t="s">
        <v>135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11">
        <v>1189</v>
      </c>
      <c r="R33" s="3" t="s">
        <v>37</v>
      </c>
      <c r="S33" s="22">
        <v>1</v>
      </c>
      <c r="T33" s="11">
        <f t="shared" si="0"/>
        <v>1189</v>
      </c>
      <c r="U33" s="3" t="s">
        <v>38</v>
      </c>
      <c r="V33" s="3" t="s">
        <v>106</v>
      </c>
      <c r="W33" s="3" t="s">
        <v>85</v>
      </c>
    </row>
    <row r="34" spans="1:23" ht="34.5" customHeight="1">
      <c r="A34" s="2">
        <v>23</v>
      </c>
      <c r="B34" s="3" t="s">
        <v>135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11">
        <v>2936</v>
      </c>
      <c r="R34" s="3" t="s">
        <v>37</v>
      </c>
      <c r="S34" s="22">
        <v>1</v>
      </c>
      <c r="T34" s="11">
        <f t="shared" si="0"/>
        <v>2936</v>
      </c>
      <c r="U34" s="3" t="s">
        <v>38</v>
      </c>
      <c r="V34" s="3" t="s">
        <v>107</v>
      </c>
      <c r="W34" s="3" t="s">
        <v>85</v>
      </c>
    </row>
    <row r="35" spans="1:23" ht="34.5" customHeight="1">
      <c r="A35" s="2">
        <v>24</v>
      </c>
      <c r="B35" s="3" t="s">
        <v>135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11">
        <v>638</v>
      </c>
      <c r="R35" s="3" t="s">
        <v>37</v>
      </c>
      <c r="S35" s="22">
        <v>1</v>
      </c>
      <c r="T35" s="11">
        <f t="shared" si="0"/>
        <v>638</v>
      </c>
      <c r="U35" s="3" t="s">
        <v>38</v>
      </c>
      <c r="V35" s="3" t="s">
        <v>108</v>
      </c>
      <c r="W35" s="3" t="s">
        <v>85</v>
      </c>
    </row>
    <row r="36" spans="1:23" ht="34.5" customHeight="1">
      <c r="A36" s="2">
        <v>25</v>
      </c>
      <c r="B36" s="3" t="s">
        <v>135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11">
        <v>1939</v>
      </c>
      <c r="R36" s="3" t="s">
        <v>37</v>
      </c>
      <c r="S36" s="22">
        <v>1</v>
      </c>
      <c r="T36" s="11">
        <f t="shared" si="0"/>
        <v>1939</v>
      </c>
      <c r="U36" s="3" t="s">
        <v>38</v>
      </c>
      <c r="V36" s="3" t="s">
        <v>109</v>
      </c>
      <c r="W36" s="3" t="s">
        <v>85</v>
      </c>
    </row>
    <row r="37" spans="1:23" ht="34.5" customHeight="1">
      <c r="A37" s="2">
        <v>26</v>
      </c>
      <c r="B37" s="3" t="s">
        <v>135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11">
        <v>1526</v>
      </c>
      <c r="R37" s="3" t="s">
        <v>37</v>
      </c>
      <c r="S37" s="22">
        <v>1</v>
      </c>
      <c r="T37" s="11">
        <f t="shared" si="0"/>
        <v>1526</v>
      </c>
      <c r="U37" s="3" t="s">
        <v>38</v>
      </c>
      <c r="V37" s="3" t="s">
        <v>110</v>
      </c>
      <c r="W37" s="3" t="s">
        <v>85</v>
      </c>
    </row>
    <row r="38" spans="1:23" ht="34.5" customHeight="1">
      <c r="A38" s="2">
        <v>27</v>
      </c>
      <c r="B38" s="3" t="s">
        <v>135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11">
        <v>7902</v>
      </c>
      <c r="R38" s="3" t="s">
        <v>37</v>
      </c>
      <c r="S38" s="22">
        <v>1</v>
      </c>
      <c r="T38" s="11">
        <f t="shared" si="0"/>
        <v>7902</v>
      </c>
      <c r="U38" s="3" t="s">
        <v>38</v>
      </c>
      <c r="V38" s="3" t="s">
        <v>111</v>
      </c>
      <c r="W38" s="3" t="s">
        <v>85</v>
      </c>
    </row>
    <row r="39" spans="1:23" ht="34.5" customHeight="1">
      <c r="A39" s="2">
        <v>28</v>
      </c>
      <c r="B39" s="3" t="s">
        <v>135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11">
        <v>327</v>
      </c>
      <c r="R39" s="3" t="s">
        <v>37</v>
      </c>
      <c r="S39" s="22">
        <v>1</v>
      </c>
      <c r="T39" s="11">
        <f t="shared" si="0"/>
        <v>327</v>
      </c>
      <c r="U39" s="3" t="s">
        <v>38</v>
      </c>
      <c r="V39" s="3" t="s">
        <v>112</v>
      </c>
      <c r="W39" s="3" t="s">
        <v>85</v>
      </c>
    </row>
    <row r="40" spans="1:23" ht="34.5" customHeight="1">
      <c r="A40" s="2">
        <v>29</v>
      </c>
      <c r="B40" s="3" t="s">
        <v>135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11">
        <v>2673</v>
      </c>
      <c r="R40" s="3" t="s">
        <v>37</v>
      </c>
      <c r="S40" s="22">
        <v>1</v>
      </c>
      <c r="T40" s="11">
        <f t="shared" si="0"/>
        <v>2673</v>
      </c>
      <c r="U40" s="3" t="s">
        <v>38</v>
      </c>
      <c r="V40" s="3" t="s">
        <v>113</v>
      </c>
      <c r="W40" s="3" t="s">
        <v>85</v>
      </c>
    </row>
    <row r="41" spans="1:23" ht="34.5" customHeight="1">
      <c r="A41" s="2">
        <v>30</v>
      </c>
      <c r="B41" s="3" t="s">
        <v>136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11">
        <v>14440</v>
      </c>
      <c r="R41" s="3" t="s">
        <v>37</v>
      </c>
      <c r="S41" s="22">
        <v>1</v>
      </c>
      <c r="T41" s="11">
        <f t="shared" si="0"/>
        <v>14440</v>
      </c>
      <c r="U41" s="3" t="s">
        <v>38</v>
      </c>
      <c r="V41" s="3" t="s">
        <v>114</v>
      </c>
      <c r="W41" s="3" t="s">
        <v>85</v>
      </c>
    </row>
    <row r="42" spans="1:23" ht="34.5" customHeight="1">
      <c r="A42" s="2">
        <v>31</v>
      </c>
      <c r="B42" s="3" t="s">
        <v>136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11">
        <v>627</v>
      </c>
      <c r="R42" s="3" t="s">
        <v>37</v>
      </c>
      <c r="S42" s="22">
        <v>1</v>
      </c>
      <c r="T42" s="11">
        <f t="shared" si="0"/>
        <v>627</v>
      </c>
      <c r="U42" s="3" t="s">
        <v>38</v>
      </c>
      <c r="V42" s="3" t="s">
        <v>115</v>
      </c>
      <c r="W42" s="3" t="s">
        <v>85</v>
      </c>
    </row>
    <row r="43" spans="1:23" ht="34.5" customHeight="1">
      <c r="A43" s="2">
        <v>32</v>
      </c>
      <c r="B43" s="3" t="s">
        <v>136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11">
        <v>339</v>
      </c>
      <c r="R43" s="3" t="s">
        <v>37</v>
      </c>
      <c r="S43" s="22">
        <v>1</v>
      </c>
      <c r="T43" s="11">
        <f t="shared" si="0"/>
        <v>339</v>
      </c>
      <c r="U43" s="3" t="s">
        <v>38</v>
      </c>
      <c r="V43" s="3" t="s">
        <v>116</v>
      </c>
      <c r="W43" s="3" t="s">
        <v>85</v>
      </c>
    </row>
    <row r="44" spans="1:23" ht="34.5" customHeight="1">
      <c r="A44" s="2">
        <v>33</v>
      </c>
      <c r="B44" s="3" t="s">
        <v>136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11">
        <v>15516</v>
      </c>
      <c r="R44" s="3" t="s">
        <v>37</v>
      </c>
      <c r="S44" s="22">
        <v>1</v>
      </c>
      <c r="T44" s="11">
        <f t="shared" si="0"/>
        <v>15516</v>
      </c>
      <c r="U44" s="3" t="s">
        <v>38</v>
      </c>
      <c r="V44" s="3" t="s">
        <v>117</v>
      </c>
      <c r="W44" s="3" t="s">
        <v>85</v>
      </c>
    </row>
    <row r="45" spans="1:23" ht="34.5" customHeight="1">
      <c r="A45" s="2">
        <v>34</v>
      </c>
      <c r="B45" s="3" t="s">
        <v>136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11">
        <v>1101</v>
      </c>
      <c r="R45" s="3" t="s">
        <v>37</v>
      </c>
      <c r="S45" s="22">
        <v>1</v>
      </c>
      <c r="T45" s="11">
        <f t="shared" si="0"/>
        <v>1101</v>
      </c>
      <c r="U45" s="3" t="s">
        <v>38</v>
      </c>
      <c r="V45" s="3" t="s">
        <v>118</v>
      </c>
      <c r="W45" s="3" t="s">
        <v>85</v>
      </c>
    </row>
    <row r="46" spans="1:23" ht="34.5" customHeight="1">
      <c r="A46" s="2">
        <v>35</v>
      </c>
      <c r="B46" s="3" t="s">
        <v>136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11">
        <v>3210</v>
      </c>
      <c r="R46" s="3" t="s">
        <v>37</v>
      </c>
      <c r="S46" s="22">
        <v>1</v>
      </c>
      <c r="T46" s="11">
        <f t="shared" si="0"/>
        <v>3210</v>
      </c>
      <c r="U46" s="3" t="s">
        <v>38</v>
      </c>
      <c r="V46" s="3" t="s">
        <v>119</v>
      </c>
      <c r="W46" s="3" t="s">
        <v>85</v>
      </c>
    </row>
    <row r="47" spans="1:23" ht="34.5" customHeight="1">
      <c r="A47" s="2">
        <v>36</v>
      </c>
      <c r="B47" s="3" t="s">
        <v>136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11">
        <v>3995</v>
      </c>
      <c r="R47" s="3" t="s">
        <v>37</v>
      </c>
      <c r="S47" s="22">
        <v>1</v>
      </c>
      <c r="T47" s="11">
        <f t="shared" si="0"/>
        <v>3995</v>
      </c>
      <c r="U47" s="3" t="s">
        <v>38</v>
      </c>
      <c r="V47" s="3" t="s">
        <v>120</v>
      </c>
      <c r="W47" s="3" t="s">
        <v>85</v>
      </c>
    </row>
    <row r="48" spans="1:23" ht="34.5" customHeight="1">
      <c r="A48" s="2">
        <v>37</v>
      </c>
      <c r="B48" s="3" t="s">
        <v>136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11">
        <v>2005</v>
      </c>
      <c r="R48" s="3" t="s">
        <v>37</v>
      </c>
      <c r="S48" s="22">
        <v>1</v>
      </c>
      <c r="T48" s="11">
        <f t="shared" si="0"/>
        <v>2005</v>
      </c>
      <c r="U48" s="3" t="s">
        <v>38</v>
      </c>
      <c r="V48" s="3" t="s">
        <v>121</v>
      </c>
      <c r="W48" s="3" t="s">
        <v>85</v>
      </c>
    </row>
    <row r="49" spans="1:23" ht="34.5" customHeight="1">
      <c r="A49" s="2">
        <v>38</v>
      </c>
      <c r="B49" s="3" t="s">
        <v>136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11">
        <v>446</v>
      </c>
      <c r="R49" s="3" t="s">
        <v>37</v>
      </c>
      <c r="S49" s="22">
        <v>1</v>
      </c>
      <c r="T49" s="11">
        <f t="shared" si="0"/>
        <v>446</v>
      </c>
      <c r="U49" s="3" t="s">
        <v>38</v>
      </c>
      <c r="V49" s="3" t="s">
        <v>122</v>
      </c>
      <c r="W49" s="3" t="s">
        <v>85</v>
      </c>
    </row>
    <row r="50" spans="1:23" ht="34.5" customHeight="1">
      <c r="A50" s="2">
        <v>39</v>
      </c>
      <c r="B50" s="3" t="s">
        <v>136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11">
        <v>891</v>
      </c>
      <c r="R50" s="3" t="s">
        <v>37</v>
      </c>
      <c r="S50" s="22">
        <v>1</v>
      </c>
      <c r="T50" s="11">
        <f t="shared" si="0"/>
        <v>891</v>
      </c>
      <c r="U50" s="3" t="s">
        <v>38</v>
      </c>
      <c r="V50" s="3" t="s">
        <v>123</v>
      </c>
      <c r="W50" s="3" t="s">
        <v>85</v>
      </c>
    </row>
    <row r="51" spans="1:23" ht="34.5" customHeight="1">
      <c r="A51" s="2">
        <v>40</v>
      </c>
      <c r="B51" s="3" t="s">
        <v>136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11">
        <v>3047</v>
      </c>
      <c r="R51" s="3" t="s">
        <v>37</v>
      </c>
      <c r="S51" s="22">
        <v>1</v>
      </c>
      <c r="T51" s="11">
        <f t="shared" si="0"/>
        <v>3047</v>
      </c>
      <c r="U51" s="3" t="s">
        <v>38</v>
      </c>
      <c r="V51" s="3" t="s">
        <v>124</v>
      </c>
      <c r="W51" s="3" t="s">
        <v>85</v>
      </c>
    </row>
    <row r="52" spans="1:23" ht="34.5" customHeight="1">
      <c r="A52" s="2">
        <v>41</v>
      </c>
      <c r="B52" s="3" t="s">
        <v>136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11">
        <v>820</v>
      </c>
      <c r="R52" s="3" t="s">
        <v>37</v>
      </c>
      <c r="S52" s="22">
        <v>1</v>
      </c>
      <c r="T52" s="11">
        <f t="shared" si="0"/>
        <v>820</v>
      </c>
      <c r="U52" s="3" t="s">
        <v>38</v>
      </c>
      <c r="V52" s="3" t="s">
        <v>125</v>
      </c>
      <c r="W52" s="3" t="s">
        <v>85</v>
      </c>
    </row>
    <row r="53" spans="1:23" ht="34.5" customHeight="1">
      <c r="A53" s="2">
        <v>42</v>
      </c>
      <c r="B53" s="3" t="s">
        <v>136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11">
        <v>2613</v>
      </c>
      <c r="R53" s="3" t="s">
        <v>37</v>
      </c>
      <c r="S53" s="22">
        <v>1</v>
      </c>
      <c r="T53" s="11">
        <f t="shared" si="0"/>
        <v>2613</v>
      </c>
      <c r="U53" s="3" t="s">
        <v>38</v>
      </c>
      <c r="V53" s="3" t="s">
        <v>126</v>
      </c>
      <c r="W53" s="3" t="s">
        <v>85</v>
      </c>
    </row>
    <row r="54" spans="1:23" ht="34.5" customHeight="1">
      <c r="A54" s="2">
        <v>43</v>
      </c>
      <c r="B54" s="3" t="s">
        <v>136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11">
        <v>4134</v>
      </c>
      <c r="R54" s="3" t="s">
        <v>37</v>
      </c>
      <c r="S54" s="22">
        <v>1</v>
      </c>
      <c r="T54" s="11">
        <f t="shared" si="0"/>
        <v>4134</v>
      </c>
      <c r="U54" s="3" t="s">
        <v>38</v>
      </c>
      <c r="V54" s="3" t="s">
        <v>127</v>
      </c>
      <c r="W54" s="3" t="s">
        <v>85</v>
      </c>
    </row>
    <row r="55" spans="1:23" ht="34.5" customHeight="1">
      <c r="A55" s="2">
        <v>44</v>
      </c>
      <c r="B55" s="3" t="s">
        <v>136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11">
        <v>3834</v>
      </c>
      <c r="R55" s="3" t="s">
        <v>37</v>
      </c>
      <c r="S55" s="22">
        <v>1</v>
      </c>
      <c r="T55" s="11">
        <f t="shared" si="0"/>
        <v>3834</v>
      </c>
      <c r="U55" s="3" t="s">
        <v>38</v>
      </c>
      <c r="V55" s="3" t="s">
        <v>128</v>
      </c>
      <c r="W55" s="3" t="s">
        <v>85</v>
      </c>
    </row>
    <row r="56" spans="1:23" ht="34.5" customHeight="1">
      <c r="A56" s="2">
        <v>45</v>
      </c>
      <c r="B56" s="3" t="s">
        <v>136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11">
        <v>1144</v>
      </c>
      <c r="R56" s="3" t="s">
        <v>37</v>
      </c>
      <c r="S56" s="22">
        <v>1</v>
      </c>
      <c r="T56" s="11">
        <f t="shared" si="0"/>
        <v>1144</v>
      </c>
      <c r="U56" s="3" t="s">
        <v>38</v>
      </c>
      <c r="V56" s="3" t="s">
        <v>129</v>
      </c>
      <c r="W56" s="3" t="s">
        <v>85</v>
      </c>
    </row>
    <row r="57" spans="1:23" ht="34.5" customHeight="1">
      <c r="A57" s="2">
        <v>46</v>
      </c>
      <c r="B57" s="3" t="s">
        <v>136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11">
        <v>1454</v>
      </c>
      <c r="R57" s="3" t="s">
        <v>37</v>
      </c>
      <c r="S57" s="22">
        <v>1</v>
      </c>
      <c r="T57" s="11">
        <f t="shared" si="0"/>
        <v>1454</v>
      </c>
      <c r="U57" s="3" t="s">
        <v>38</v>
      </c>
      <c r="V57" s="3" t="s">
        <v>130</v>
      </c>
      <c r="W57" s="3" t="s">
        <v>85</v>
      </c>
    </row>
    <row r="58" spans="1:23" ht="34.5" customHeight="1">
      <c r="A58" s="2">
        <v>47</v>
      </c>
      <c r="B58" s="3" t="s">
        <v>136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11">
        <v>478</v>
      </c>
      <c r="R58" s="3" t="s">
        <v>37</v>
      </c>
      <c r="S58" s="22">
        <v>1</v>
      </c>
      <c r="T58" s="11">
        <f t="shared" si="0"/>
        <v>478</v>
      </c>
      <c r="U58" s="3" t="s">
        <v>38</v>
      </c>
      <c r="V58" s="3" t="s">
        <v>131</v>
      </c>
      <c r="W58" s="3" t="s">
        <v>85</v>
      </c>
    </row>
    <row r="59" spans="1:23" ht="34.5" customHeight="1">
      <c r="A59" s="2">
        <v>48</v>
      </c>
      <c r="B59" s="3" t="s">
        <v>136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 t="s">
        <v>35</v>
      </c>
      <c r="O59" s="3"/>
      <c r="P59" s="3" t="s">
        <v>36</v>
      </c>
      <c r="Q59" s="11">
        <v>5926</v>
      </c>
      <c r="R59" s="3" t="s">
        <v>37</v>
      </c>
      <c r="S59" s="22">
        <v>1</v>
      </c>
      <c r="T59" s="11">
        <f t="shared" si="0"/>
        <v>5926</v>
      </c>
      <c r="U59" s="3" t="s">
        <v>38</v>
      </c>
      <c r="V59" s="3" t="s">
        <v>132</v>
      </c>
      <c r="W59" s="3" t="s">
        <v>85</v>
      </c>
    </row>
    <row r="60" spans="1:23" ht="34.5" customHeight="1">
      <c r="A60" s="2">
        <v>49</v>
      </c>
      <c r="B60" s="3" t="s">
        <v>136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 t="s">
        <v>35</v>
      </c>
      <c r="O60" s="3"/>
      <c r="P60" s="3" t="s">
        <v>36</v>
      </c>
      <c r="Q60" s="11">
        <v>3263</v>
      </c>
      <c r="R60" s="3" t="s">
        <v>37</v>
      </c>
      <c r="S60" s="22">
        <v>1</v>
      </c>
      <c r="T60" s="11">
        <f t="shared" si="0"/>
        <v>3263</v>
      </c>
      <c r="U60" s="3" t="s">
        <v>38</v>
      </c>
      <c r="V60" s="3" t="s">
        <v>133</v>
      </c>
      <c r="W60" s="3" t="s">
        <v>85</v>
      </c>
    </row>
    <row r="61" spans="1:23" ht="34.5" customHeight="1">
      <c r="A61" s="2">
        <v>50</v>
      </c>
      <c r="B61" s="3" t="s">
        <v>136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 t="s">
        <v>35</v>
      </c>
      <c r="O61" s="3"/>
      <c r="P61" s="3" t="s">
        <v>36</v>
      </c>
      <c r="Q61" s="11">
        <v>245</v>
      </c>
      <c r="R61" s="3" t="s">
        <v>37</v>
      </c>
      <c r="S61" s="22">
        <v>1</v>
      </c>
      <c r="T61" s="11">
        <f t="shared" si="0"/>
        <v>245</v>
      </c>
      <c r="U61" s="3" t="s">
        <v>38</v>
      </c>
      <c r="V61" s="3" t="s">
        <v>134</v>
      </c>
      <c r="W61" s="3" t="s">
        <v>85</v>
      </c>
    </row>
    <row r="62" spans="1:23" s="16" customFormat="1" ht="49.5" customHeight="1">
      <c r="A62" s="13" t="s">
        <v>39</v>
      </c>
      <c r="B62" s="13" t="s">
        <v>40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4"/>
      <c r="S62" s="14"/>
      <c r="T62" s="15"/>
      <c r="U62" s="14"/>
      <c r="V62" s="14"/>
      <c r="W62" s="13"/>
    </row>
    <row r="63" spans="1:23" ht="60" customHeight="1">
      <c r="A63" s="5">
        <v>1</v>
      </c>
      <c r="B63" s="3" t="s">
        <v>137</v>
      </c>
      <c r="C63" s="3"/>
      <c r="D63" s="3"/>
      <c r="E63" s="3"/>
      <c r="F63" s="3"/>
      <c r="G63" s="3"/>
      <c r="H63" s="3"/>
      <c r="I63" s="3"/>
      <c r="J63" s="3"/>
      <c r="K63" s="3"/>
      <c r="L63" s="12"/>
      <c r="M63" s="3"/>
      <c r="N63" s="2" t="s">
        <v>35</v>
      </c>
      <c r="O63" s="3"/>
      <c r="P63" s="3" t="s">
        <v>59</v>
      </c>
      <c r="Q63" s="11">
        <v>5605.88</v>
      </c>
      <c r="R63" s="3" t="s">
        <v>37</v>
      </c>
      <c r="S63" s="22">
        <v>1</v>
      </c>
      <c r="T63" s="11">
        <f aca="true" t="shared" si="1" ref="T63:T71">Q63</f>
        <v>5605.88</v>
      </c>
      <c r="U63" s="3" t="s">
        <v>63</v>
      </c>
      <c r="V63" s="3" t="s">
        <v>174</v>
      </c>
      <c r="W63" s="3" t="s">
        <v>137</v>
      </c>
    </row>
    <row r="64" spans="1:23" ht="60" customHeight="1">
      <c r="A64" s="2">
        <v>2</v>
      </c>
      <c r="B64" s="3" t="s">
        <v>177</v>
      </c>
      <c r="C64" s="3"/>
      <c r="D64" s="3"/>
      <c r="E64" s="3"/>
      <c r="F64" s="3"/>
      <c r="G64" s="3"/>
      <c r="H64" s="3"/>
      <c r="I64" s="3"/>
      <c r="J64" s="3"/>
      <c r="K64" s="3"/>
      <c r="L64" s="12"/>
      <c r="M64" s="3"/>
      <c r="N64" s="2" t="s">
        <v>35</v>
      </c>
      <c r="O64" s="3"/>
      <c r="P64" s="3" t="s">
        <v>247</v>
      </c>
      <c r="Q64" s="11">
        <v>38400</v>
      </c>
      <c r="R64" s="3" t="s">
        <v>37</v>
      </c>
      <c r="S64" s="22">
        <v>1</v>
      </c>
      <c r="T64" s="11">
        <f t="shared" si="1"/>
        <v>38400</v>
      </c>
      <c r="U64" s="3" t="s">
        <v>175</v>
      </c>
      <c r="V64" s="3" t="s">
        <v>176</v>
      </c>
      <c r="W64" s="3" t="s">
        <v>177</v>
      </c>
    </row>
    <row r="65" spans="1:23" ht="60" customHeight="1">
      <c r="A65" s="2">
        <v>3</v>
      </c>
      <c r="B65" s="3" t="s">
        <v>180</v>
      </c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2" t="s">
        <v>35</v>
      </c>
      <c r="O65" s="3"/>
      <c r="P65" s="3" t="s">
        <v>178</v>
      </c>
      <c r="Q65" s="11">
        <v>99700</v>
      </c>
      <c r="R65" s="3" t="s">
        <v>37</v>
      </c>
      <c r="S65" s="22">
        <v>1</v>
      </c>
      <c r="T65" s="11">
        <f t="shared" si="1"/>
        <v>99700</v>
      </c>
      <c r="U65" s="3" t="s">
        <v>62</v>
      </c>
      <c r="V65" s="3" t="s">
        <v>179</v>
      </c>
      <c r="W65" s="3" t="s">
        <v>180</v>
      </c>
    </row>
    <row r="66" spans="1:23" ht="60" customHeight="1">
      <c r="A66" s="5">
        <v>4</v>
      </c>
      <c r="B66" s="3" t="s">
        <v>198</v>
      </c>
      <c r="C66" s="3"/>
      <c r="D66" s="3"/>
      <c r="E66" s="3"/>
      <c r="F66" s="3"/>
      <c r="G66" s="3"/>
      <c r="H66" s="3"/>
      <c r="I66" s="3"/>
      <c r="J66" s="3"/>
      <c r="K66" s="3"/>
      <c r="L66" s="12"/>
      <c r="M66" s="3"/>
      <c r="N66" s="2" t="s">
        <v>35</v>
      </c>
      <c r="O66" s="3"/>
      <c r="P66" s="3" t="s">
        <v>196</v>
      </c>
      <c r="Q66" s="11">
        <v>8767.63</v>
      </c>
      <c r="R66" s="3" t="s">
        <v>37</v>
      </c>
      <c r="S66" s="22">
        <v>1</v>
      </c>
      <c r="T66" s="11">
        <f t="shared" si="1"/>
        <v>8767.63</v>
      </c>
      <c r="U66" s="3" t="s">
        <v>199</v>
      </c>
      <c r="V66" s="3" t="s">
        <v>197</v>
      </c>
      <c r="W66" s="3" t="s">
        <v>198</v>
      </c>
    </row>
    <row r="67" spans="1:23" ht="69.75" customHeight="1">
      <c r="A67" s="2">
        <v>5</v>
      </c>
      <c r="B67" s="3" t="s">
        <v>198</v>
      </c>
      <c r="C67" s="3"/>
      <c r="D67" s="3"/>
      <c r="E67" s="3"/>
      <c r="F67" s="3"/>
      <c r="G67" s="3"/>
      <c r="H67" s="3"/>
      <c r="I67" s="3"/>
      <c r="J67" s="3"/>
      <c r="K67" s="3"/>
      <c r="L67" s="12"/>
      <c r="M67" s="3"/>
      <c r="N67" s="2" t="s">
        <v>35</v>
      </c>
      <c r="O67" s="3"/>
      <c r="P67" s="3" t="s">
        <v>200</v>
      </c>
      <c r="Q67" s="11">
        <v>29616</v>
      </c>
      <c r="R67" s="3" t="s">
        <v>37</v>
      </c>
      <c r="S67" s="22">
        <v>1</v>
      </c>
      <c r="T67" s="11">
        <f t="shared" si="1"/>
        <v>29616</v>
      </c>
      <c r="U67" s="3" t="s">
        <v>79</v>
      </c>
      <c r="V67" s="3" t="s">
        <v>201</v>
      </c>
      <c r="W67" s="3" t="s">
        <v>198</v>
      </c>
    </row>
    <row r="68" spans="1:23" ht="61.5" customHeight="1">
      <c r="A68" s="2">
        <v>6</v>
      </c>
      <c r="B68" s="3" t="s">
        <v>205</v>
      </c>
      <c r="C68" s="3"/>
      <c r="D68" s="3"/>
      <c r="E68" s="3"/>
      <c r="F68" s="3"/>
      <c r="G68" s="3"/>
      <c r="H68" s="3"/>
      <c r="I68" s="3"/>
      <c r="J68" s="3"/>
      <c r="K68" s="3"/>
      <c r="L68" s="12"/>
      <c r="M68" s="3"/>
      <c r="N68" s="2" t="s">
        <v>35</v>
      </c>
      <c r="O68" s="3"/>
      <c r="P68" s="3" t="s">
        <v>206</v>
      </c>
      <c r="Q68" s="11">
        <v>50000</v>
      </c>
      <c r="R68" s="3" t="s">
        <v>37</v>
      </c>
      <c r="S68" s="22">
        <v>1</v>
      </c>
      <c r="T68" s="11">
        <f t="shared" si="1"/>
        <v>50000</v>
      </c>
      <c r="U68" s="3" t="s">
        <v>208</v>
      </c>
      <c r="V68" s="3" t="s">
        <v>207</v>
      </c>
      <c r="W68" s="3" t="s">
        <v>205</v>
      </c>
    </row>
    <row r="69" spans="1:23" ht="59.25" customHeight="1">
      <c r="A69" s="5">
        <v>7</v>
      </c>
      <c r="B69" s="3" t="s">
        <v>149</v>
      </c>
      <c r="C69" s="3"/>
      <c r="D69" s="3"/>
      <c r="E69" s="3"/>
      <c r="F69" s="3"/>
      <c r="G69" s="3"/>
      <c r="H69" s="3"/>
      <c r="I69" s="3"/>
      <c r="J69" s="3"/>
      <c r="K69" s="3"/>
      <c r="L69" s="12"/>
      <c r="M69" s="3"/>
      <c r="N69" s="1" t="s">
        <v>35</v>
      </c>
      <c r="O69" s="4"/>
      <c r="P69" s="3" t="s">
        <v>218</v>
      </c>
      <c r="Q69" s="11">
        <v>50000</v>
      </c>
      <c r="R69" s="3" t="s">
        <v>37</v>
      </c>
      <c r="S69" s="22">
        <v>1</v>
      </c>
      <c r="T69" s="11">
        <f t="shared" si="1"/>
        <v>50000</v>
      </c>
      <c r="U69" s="3" t="s">
        <v>220</v>
      </c>
      <c r="V69" s="3" t="s">
        <v>219</v>
      </c>
      <c r="W69" s="3" t="s">
        <v>149</v>
      </c>
    </row>
    <row r="70" spans="1:23" ht="56.25" customHeight="1">
      <c r="A70" s="2">
        <v>8</v>
      </c>
      <c r="B70" s="3" t="s">
        <v>153</v>
      </c>
      <c r="C70" s="3"/>
      <c r="D70" s="3"/>
      <c r="E70" s="3"/>
      <c r="F70" s="3"/>
      <c r="G70" s="3"/>
      <c r="H70" s="3"/>
      <c r="I70" s="3"/>
      <c r="J70" s="3"/>
      <c r="K70" s="3"/>
      <c r="L70" s="12"/>
      <c r="M70" s="3"/>
      <c r="N70" s="1" t="s">
        <v>35</v>
      </c>
      <c r="O70" s="4"/>
      <c r="P70" s="3" t="s">
        <v>226</v>
      </c>
      <c r="Q70" s="11">
        <v>11060</v>
      </c>
      <c r="R70" s="3" t="s">
        <v>37</v>
      </c>
      <c r="S70" s="22">
        <v>1</v>
      </c>
      <c r="T70" s="11">
        <f t="shared" si="1"/>
        <v>11060</v>
      </c>
      <c r="U70" s="3" t="s">
        <v>61</v>
      </c>
      <c r="V70" s="3" t="s">
        <v>227</v>
      </c>
      <c r="W70" s="3" t="s">
        <v>153</v>
      </c>
    </row>
    <row r="71" spans="1:23" ht="55.5" customHeight="1">
      <c r="A71" s="2">
        <v>9</v>
      </c>
      <c r="B71" s="3" t="s">
        <v>234</v>
      </c>
      <c r="C71" s="3"/>
      <c r="D71" s="3"/>
      <c r="E71" s="3"/>
      <c r="F71" s="3"/>
      <c r="G71" s="3"/>
      <c r="H71" s="3"/>
      <c r="I71" s="3"/>
      <c r="J71" s="3"/>
      <c r="K71" s="3"/>
      <c r="L71" s="12"/>
      <c r="M71" s="3"/>
      <c r="N71" s="1" t="s">
        <v>35</v>
      </c>
      <c r="O71" s="3"/>
      <c r="P71" s="3" t="s">
        <v>232</v>
      </c>
      <c r="Q71" s="11">
        <v>8180</v>
      </c>
      <c r="R71" s="3" t="s">
        <v>37</v>
      </c>
      <c r="S71" s="22">
        <v>1</v>
      </c>
      <c r="T71" s="11">
        <f t="shared" si="1"/>
        <v>8180</v>
      </c>
      <c r="U71" s="3" t="s">
        <v>235</v>
      </c>
      <c r="V71" s="3" t="s">
        <v>233</v>
      </c>
      <c r="W71" s="3" t="s">
        <v>234</v>
      </c>
    </row>
    <row r="72" spans="1:23" s="16" customFormat="1" ht="45" customHeight="1">
      <c r="A72" s="13" t="s">
        <v>41</v>
      </c>
      <c r="B72" s="13" t="s">
        <v>42</v>
      </c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20"/>
      <c r="S72" s="14"/>
      <c r="T72" s="15"/>
      <c r="U72" s="20"/>
      <c r="V72" s="20"/>
      <c r="W72" s="14"/>
    </row>
    <row r="73" spans="1:23" s="16" customFormat="1" ht="69" customHeight="1">
      <c r="A73" s="13" t="s">
        <v>43</v>
      </c>
      <c r="B73" s="13" t="s">
        <v>44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4"/>
      <c r="S73" s="14"/>
      <c r="T73" s="15"/>
      <c r="U73" s="14"/>
      <c r="V73" s="20"/>
      <c r="W73" s="13"/>
    </row>
    <row r="74" spans="1:23" s="16" customFormat="1" ht="39" customHeight="1">
      <c r="A74" s="13" t="s">
        <v>35</v>
      </c>
      <c r="B74" s="13" t="s">
        <v>45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4"/>
      <c r="S74" s="14"/>
      <c r="T74" s="15"/>
      <c r="U74" s="14"/>
      <c r="V74" s="20"/>
      <c r="W74" s="13"/>
    </row>
    <row r="75" spans="1:23" s="16" customFormat="1" ht="30" customHeight="1">
      <c r="A75" s="13" t="s">
        <v>46</v>
      </c>
      <c r="B75" s="13" t="s">
        <v>47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16" customFormat="1" ht="90" customHeight="1">
      <c r="A76" s="13" t="s">
        <v>48</v>
      </c>
      <c r="B76" s="13" t="s">
        <v>49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s="16" customFormat="1" ht="30" customHeight="1">
      <c r="A77" s="13" t="s">
        <v>50</v>
      </c>
      <c r="B77" s="13" t="s">
        <v>51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s="16" customFormat="1" ht="90" customHeight="1">
      <c r="A78" s="13" t="s">
        <v>52</v>
      </c>
      <c r="B78" s="13" t="s">
        <v>53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47.25" customHeight="1">
      <c r="A79" s="5">
        <v>1</v>
      </c>
      <c r="B79" s="6" t="s">
        <v>137</v>
      </c>
      <c r="C79" s="6"/>
      <c r="D79" s="6"/>
      <c r="E79" s="6"/>
      <c r="F79" s="6"/>
      <c r="G79" s="6"/>
      <c r="H79" s="6"/>
      <c r="I79" s="6"/>
      <c r="J79" s="6"/>
      <c r="K79" s="3"/>
      <c r="L79" s="3"/>
      <c r="M79" s="3"/>
      <c r="N79" s="3" t="s">
        <v>35</v>
      </c>
      <c r="O79" s="3"/>
      <c r="P79" s="3" t="s">
        <v>76</v>
      </c>
      <c r="Q79" s="11">
        <v>4324.34</v>
      </c>
      <c r="R79" s="3" t="s">
        <v>37</v>
      </c>
      <c r="S79" s="22">
        <v>1</v>
      </c>
      <c r="T79" s="11">
        <f aca="true" t="shared" si="2" ref="T79:T87">Q79</f>
        <v>4324.34</v>
      </c>
      <c r="U79" s="3" t="s">
        <v>66</v>
      </c>
      <c r="V79" s="3" t="s">
        <v>67</v>
      </c>
      <c r="W79" s="3" t="str">
        <f>B79</f>
        <v>04.10.2021г.</v>
      </c>
    </row>
    <row r="80" spans="1:23" ht="56.25" customHeight="1">
      <c r="A80" s="5">
        <v>2</v>
      </c>
      <c r="B80" s="6" t="s">
        <v>137</v>
      </c>
      <c r="C80" s="6"/>
      <c r="D80" s="6"/>
      <c r="E80" s="6"/>
      <c r="F80" s="6"/>
      <c r="G80" s="6"/>
      <c r="H80" s="6"/>
      <c r="I80" s="6"/>
      <c r="J80" s="6"/>
      <c r="K80" s="3"/>
      <c r="L80" s="3"/>
      <c r="M80" s="3"/>
      <c r="N80" s="3" t="s">
        <v>35</v>
      </c>
      <c r="O80" s="3"/>
      <c r="P80" s="3" t="s">
        <v>76</v>
      </c>
      <c r="Q80" s="11">
        <v>1098</v>
      </c>
      <c r="R80" s="3" t="s">
        <v>37</v>
      </c>
      <c r="S80" s="22">
        <v>1</v>
      </c>
      <c r="T80" s="11">
        <f t="shared" si="2"/>
        <v>1098</v>
      </c>
      <c r="U80" s="3" t="s">
        <v>65</v>
      </c>
      <c r="V80" s="3" t="s">
        <v>67</v>
      </c>
      <c r="W80" s="3" t="s">
        <v>137</v>
      </c>
    </row>
    <row r="81" spans="1:23" ht="74.25" customHeight="1">
      <c r="A81" s="5">
        <v>3</v>
      </c>
      <c r="B81" s="6" t="s">
        <v>136</v>
      </c>
      <c r="C81" s="6"/>
      <c r="D81" s="6"/>
      <c r="E81" s="6"/>
      <c r="F81" s="6"/>
      <c r="G81" s="6"/>
      <c r="H81" s="6"/>
      <c r="I81" s="6"/>
      <c r="J81" s="6"/>
      <c r="K81" s="3"/>
      <c r="L81" s="3"/>
      <c r="M81" s="3"/>
      <c r="N81" s="3" t="s">
        <v>35</v>
      </c>
      <c r="O81" s="3"/>
      <c r="P81" s="3" t="s">
        <v>75</v>
      </c>
      <c r="Q81" s="11">
        <v>1048591.32</v>
      </c>
      <c r="R81" s="3" t="s">
        <v>37</v>
      </c>
      <c r="S81" s="22">
        <v>1</v>
      </c>
      <c r="T81" s="11">
        <f t="shared" si="2"/>
        <v>1048591.32</v>
      </c>
      <c r="U81" s="3" t="s">
        <v>73</v>
      </c>
      <c r="V81" s="29" t="s">
        <v>244</v>
      </c>
      <c r="W81" s="3" t="s">
        <v>146</v>
      </c>
    </row>
    <row r="82" spans="1:23" ht="72" customHeight="1">
      <c r="A82" s="5">
        <v>4</v>
      </c>
      <c r="B82" s="6" t="s">
        <v>136</v>
      </c>
      <c r="C82" s="2"/>
      <c r="D82" s="2"/>
      <c r="E82" s="2"/>
      <c r="F82" s="2"/>
      <c r="G82" s="2"/>
      <c r="H82" s="2"/>
      <c r="I82" s="2"/>
      <c r="J82" s="2"/>
      <c r="K82" s="3"/>
      <c r="L82" s="3"/>
      <c r="M82" s="3"/>
      <c r="N82" s="3" t="s">
        <v>35</v>
      </c>
      <c r="O82" s="3"/>
      <c r="P82" s="3" t="s">
        <v>75</v>
      </c>
      <c r="Q82" s="11">
        <v>2929925.34</v>
      </c>
      <c r="R82" s="3" t="s">
        <v>37</v>
      </c>
      <c r="S82" s="22">
        <v>1</v>
      </c>
      <c r="T82" s="11">
        <f t="shared" si="2"/>
        <v>2929925.34</v>
      </c>
      <c r="U82" s="3" t="s">
        <v>73</v>
      </c>
      <c r="V82" s="29" t="s">
        <v>245</v>
      </c>
      <c r="W82" s="3" t="s">
        <v>147</v>
      </c>
    </row>
    <row r="83" spans="1:23" ht="84.75" customHeight="1">
      <c r="A83" s="5">
        <v>5</v>
      </c>
      <c r="B83" s="6" t="s">
        <v>160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 t="s">
        <v>35</v>
      </c>
      <c r="O83" s="3"/>
      <c r="P83" s="3" t="s">
        <v>77</v>
      </c>
      <c r="Q83" s="11">
        <v>25147.85</v>
      </c>
      <c r="R83" s="3" t="s">
        <v>37</v>
      </c>
      <c r="S83" s="22">
        <v>1</v>
      </c>
      <c r="T83" s="11">
        <f t="shared" si="2"/>
        <v>25147.85</v>
      </c>
      <c r="U83" s="3" t="s">
        <v>74</v>
      </c>
      <c r="V83" s="3" t="s">
        <v>158</v>
      </c>
      <c r="W83" s="3" t="s">
        <v>78</v>
      </c>
    </row>
    <row r="84" spans="1:23" ht="85.5" customHeight="1">
      <c r="A84" s="5">
        <v>6</v>
      </c>
      <c r="B84" s="6" t="s">
        <v>160</v>
      </c>
      <c r="C84" s="3"/>
      <c r="D84" s="3"/>
      <c r="E84" s="3"/>
      <c r="F84" s="3"/>
      <c r="G84" s="2"/>
      <c r="H84" s="3"/>
      <c r="I84" s="3"/>
      <c r="J84" s="3"/>
      <c r="K84" s="3"/>
      <c r="L84" s="3"/>
      <c r="M84" s="3"/>
      <c r="N84" s="3" t="s">
        <v>35</v>
      </c>
      <c r="O84" s="3"/>
      <c r="P84" s="3" t="s">
        <v>77</v>
      </c>
      <c r="Q84" s="11">
        <v>35656.67</v>
      </c>
      <c r="R84" s="3" t="s">
        <v>37</v>
      </c>
      <c r="S84" s="22">
        <v>1</v>
      </c>
      <c r="T84" s="11">
        <f t="shared" si="2"/>
        <v>35656.67</v>
      </c>
      <c r="U84" s="3" t="s">
        <v>74</v>
      </c>
      <c r="V84" s="3" t="s">
        <v>159</v>
      </c>
      <c r="W84" s="3" t="s">
        <v>78</v>
      </c>
    </row>
    <row r="85" spans="1:23" ht="84" customHeight="1">
      <c r="A85" s="5">
        <v>7</v>
      </c>
      <c r="B85" s="6" t="s">
        <v>160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 t="s">
        <v>35</v>
      </c>
      <c r="O85" s="3"/>
      <c r="P85" s="3" t="s">
        <v>161</v>
      </c>
      <c r="Q85" s="11">
        <v>55860.06</v>
      </c>
      <c r="R85" s="3" t="s">
        <v>37</v>
      </c>
      <c r="S85" s="22">
        <v>1</v>
      </c>
      <c r="T85" s="11">
        <f t="shared" si="2"/>
        <v>55860.06</v>
      </c>
      <c r="U85" s="3" t="s">
        <v>74</v>
      </c>
      <c r="V85" s="3" t="s">
        <v>162</v>
      </c>
      <c r="W85" s="3" t="s">
        <v>78</v>
      </c>
    </row>
    <row r="86" spans="1:23" ht="90.75" customHeight="1">
      <c r="A86" s="5">
        <v>8</v>
      </c>
      <c r="B86" s="6" t="s">
        <v>160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 t="s">
        <v>35</v>
      </c>
      <c r="O86" s="3"/>
      <c r="P86" s="3" t="s">
        <v>161</v>
      </c>
      <c r="Q86" s="11">
        <v>14632.3</v>
      </c>
      <c r="R86" s="3" t="s">
        <v>37</v>
      </c>
      <c r="S86" s="22">
        <v>1</v>
      </c>
      <c r="T86" s="11">
        <f t="shared" si="2"/>
        <v>14632.3</v>
      </c>
      <c r="U86" s="3" t="s">
        <v>74</v>
      </c>
      <c r="V86" s="3" t="s">
        <v>163</v>
      </c>
      <c r="W86" s="3" t="s">
        <v>78</v>
      </c>
    </row>
    <row r="87" spans="1:23" ht="84.75" customHeight="1">
      <c r="A87" s="5">
        <v>9</v>
      </c>
      <c r="B87" s="6" t="s">
        <v>142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 t="s">
        <v>35</v>
      </c>
      <c r="O87" s="3"/>
      <c r="P87" s="3" t="s">
        <v>188</v>
      </c>
      <c r="Q87" s="11">
        <v>12683</v>
      </c>
      <c r="R87" s="3" t="s">
        <v>37</v>
      </c>
      <c r="S87" s="22">
        <v>1</v>
      </c>
      <c r="T87" s="11">
        <f t="shared" si="2"/>
        <v>12683</v>
      </c>
      <c r="U87" s="3" t="s">
        <v>191</v>
      </c>
      <c r="V87" s="3" t="s">
        <v>192</v>
      </c>
      <c r="W87" s="3" t="s">
        <v>142</v>
      </c>
    </row>
    <row r="88" spans="1:23" ht="75" customHeight="1">
      <c r="A88" s="5">
        <v>10</v>
      </c>
      <c r="B88" s="6" t="s">
        <v>142</v>
      </c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 t="s">
        <v>35</v>
      </c>
      <c r="O88" s="3"/>
      <c r="P88" s="3" t="s">
        <v>248</v>
      </c>
      <c r="Q88" s="11">
        <v>65965.2</v>
      </c>
      <c r="R88" s="3" t="s">
        <v>37</v>
      </c>
      <c r="S88" s="22">
        <v>1</v>
      </c>
      <c r="T88" s="11">
        <f>Q88</f>
        <v>65965.2</v>
      </c>
      <c r="U88" s="3" t="s">
        <v>195</v>
      </c>
      <c r="V88" s="3" t="s">
        <v>193</v>
      </c>
      <c r="W88" s="3" t="s">
        <v>142</v>
      </c>
    </row>
    <row r="89" spans="1:23" ht="71.25" customHeight="1">
      <c r="A89" s="5">
        <v>11</v>
      </c>
      <c r="B89" s="6" t="s">
        <v>142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 t="s">
        <v>35</v>
      </c>
      <c r="O89" s="6"/>
      <c r="P89" s="3" t="s">
        <v>249</v>
      </c>
      <c r="Q89" s="11">
        <v>65965.2</v>
      </c>
      <c r="R89" s="6" t="s">
        <v>37</v>
      </c>
      <c r="S89" s="22">
        <v>1</v>
      </c>
      <c r="T89" s="11">
        <f>Q89</f>
        <v>65965.2</v>
      </c>
      <c r="U89" s="3" t="s">
        <v>195</v>
      </c>
      <c r="V89" s="3" t="s">
        <v>194</v>
      </c>
      <c r="W89" s="3" t="s">
        <v>142</v>
      </c>
    </row>
    <row r="90" spans="1:23" ht="93.75" customHeight="1">
      <c r="A90" s="5">
        <v>12</v>
      </c>
      <c r="B90" s="6" t="s">
        <v>153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3" t="s">
        <v>35</v>
      </c>
      <c r="O90" s="6"/>
      <c r="P90" s="3" t="s">
        <v>223</v>
      </c>
      <c r="Q90" s="11">
        <v>37290</v>
      </c>
      <c r="R90" s="6" t="s">
        <v>37</v>
      </c>
      <c r="S90" s="22">
        <v>1</v>
      </c>
      <c r="T90" s="11">
        <f>Q90</f>
        <v>37290</v>
      </c>
      <c r="U90" s="3" t="s">
        <v>225</v>
      </c>
      <c r="V90" s="3" t="s">
        <v>224</v>
      </c>
      <c r="W90" s="3" t="s">
        <v>153</v>
      </c>
    </row>
    <row r="91" spans="1:23" ht="77.25" customHeight="1">
      <c r="A91" s="5">
        <v>13</v>
      </c>
      <c r="B91" s="6" t="s">
        <v>231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3"/>
      <c r="O91" s="6"/>
      <c r="P91" s="3" t="s">
        <v>228</v>
      </c>
      <c r="Q91" s="11">
        <v>761.46</v>
      </c>
      <c r="R91" s="6" t="s">
        <v>37</v>
      </c>
      <c r="S91" s="22">
        <v>1</v>
      </c>
      <c r="T91" s="11">
        <f>Q91</f>
        <v>761.46</v>
      </c>
      <c r="U91" s="3" t="s">
        <v>230</v>
      </c>
      <c r="V91" s="3" t="s">
        <v>229</v>
      </c>
      <c r="W91" s="3" t="s">
        <v>231</v>
      </c>
    </row>
    <row r="92" spans="1:23" s="16" customFormat="1" ht="79.5" customHeight="1">
      <c r="A92" s="13" t="s">
        <v>54</v>
      </c>
      <c r="B92" s="13" t="s">
        <v>55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93.75" customHeight="1">
      <c r="A93" s="2">
        <v>1</v>
      </c>
      <c r="B93" s="6" t="s">
        <v>142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 t="s">
        <v>35</v>
      </c>
      <c r="O93" s="3"/>
      <c r="P93" s="3" t="s">
        <v>138</v>
      </c>
      <c r="Q93" s="11">
        <v>5942.96</v>
      </c>
      <c r="R93" s="3" t="s">
        <v>37</v>
      </c>
      <c r="S93" s="22">
        <v>1</v>
      </c>
      <c r="T93" s="11">
        <f aca="true" t="shared" si="3" ref="T93:T114">Q93</f>
        <v>5942.96</v>
      </c>
      <c r="U93" s="3" t="s">
        <v>71</v>
      </c>
      <c r="V93" s="3" t="s">
        <v>139</v>
      </c>
      <c r="W93" s="3" t="s">
        <v>78</v>
      </c>
    </row>
    <row r="94" spans="1:23" ht="87.75" customHeight="1">
      <c r="A94" s="2">
        <v>2</v>
      </c>
      <c r="B94" s="6" t="s">
        <v>142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 t="s">
        <v>35</v>
      </c>
      <c r="O94" s="3"/>
      <c r="P94" s="3" t="s">
        <v>138</v>
      </c>
      <c r="Q94" s="11">
        <v>1902.16</v>
      </c>
      <c r="R94" s="3" t="s">
        <v>37</v>
      </c>
      <c r="S94" s="22">
        <v>1</v>
      </c>
      <c r="T94" s="11">
        <f t="shared" si="3"/>
        <v>1902.16</v>
      </c>
      <c r="U94" s="3" t="s">
        <v>71</v>
      </c>
      <c r="V94" s="3" t="s">
        <v>140</v>
      </c>
      <c r="W94" s="3" t="s">
        <v>78</v>
      </c>
    </row>
    <row r="95" spans="1:23" ht="107.25" customHeight="1">
      <c r="A95" s="2">
        <v>3</v>
      </c>
      <c r="B95" s="6" t="s">
        <v>142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 t="s">
        <v>35</v>
      </c>
      <c r="O95" s="3"/>
      <c r="P95" s="3" t="s">
        <v>138</v>
      </c>
      <c r="Q95" s="11">
        <v>562.81</v>
      </c>
      <c r="R95" s="3" t="s">
        <v>37</v>
      </c>
      <c r="S95" s="22">
        <v>1</v>
      </c>
      <c r="T95" s="11">
        <f t="shared" si="3"/>
        <v>562.81</v>
      </c>
      <c r="U95" s="3" t="s">
        <v>71</v>
      </c>
      <c r="V95" s="3" t="s">
        <v>141</v>
      </c>
      <c r="W95" s="3" t="s">
        <v>78</v>
      </c>
    </row>
    <row r="96" spans="1:23" ht="65.25" customHeight="1">
      <c r="A96" s="2">
        <v>4</v>
      </c>
      <c r="B96" s="6" t="s">
        <v>145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 t="s">
        <v>35</v>
      </c>
      <c r="O96" s="3"/>
      <c r="P96" s="3" t="s">
        <v>69</v>
      </c>
      <c r="Q96" s="11">
        <v>55760</v>
      </c>
      <c r="R96" s="3" t="s">
        <v>37</v>
      </c>
      <c r="S96" s="22">
        <v>1</v>
      </c>
      <c r="T96" s="11">
        <f t="shared" si="3"/>
        <v>55760</v>
      </c>
      <c r="U96" s="3" t="s">
        <v>68</v>
      </c>
      <c r="V96" s="3" t="s">
        <v>143</v>
      </c>
      <c r="W96" s="3" t="s">
        <v>144</v>
      </c>
    </row>
    <row r="97" spans="1:23" ht="108.75" customHeight="1">
      <c r="A97" s="2">
        <v>5</v>
      </c>
      <c r="B97" s="6" t="s">
        <v>149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 t="s">
        <v>35</v>
      </c>
      <c r="O97" s="3"/>
      <c r="P97" s="3" t="s">
        <v>148</v>
      </c>
      <c r="Q97" s="11">
        <v>1650</v>
      </c>
      <c r="R97" s="3" t="s">
        <v>37</v>
      </c>
      <c r="S97" s="22">
        <v>1</v>
      </c>
      <c r="T97" s="11">
        <f t="shared" si="3"/>
        <v>1650</v>
      </c>
      <c r="U97" s="3" t="s">
        <v>72</v>
      </c>
      <c r="V97" s="3" t="s">
        <v>67</v>
      </c>
      <c r="W97" s="3" t="s">
        <v>149</v>
      </c>
    </row>
    <row r="98" spans="1:23" ht="89.25" customHeight="1">
      <c r="A98" s="2">
        <v>6</v>
      </c>
      <c r="B98" s="6" t="s">
        <v>153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 t="s">
        <v>35</v>
      </c>
      <c r="O98" s="3"/>
      <c r="P98" s="3" t="s">
        <v>152</v>
      </c>
      <c r="Q98" s="11">
        <v>90.6</v>
      </c>
      <c r="R98" s="3" t="s">
        <v>37</v>
      </c>
      <c r="S98" s="22">
        <v>1</v>
      </c>
      <c r="T98" s="11">
        <f t="shared" si="3"/>
        <v>90.6</v>
      </c>
      <c r="U98" s="3" t="s">
        <v>150</v>
      </c>
      <c r="V98" s="3" t="s">
        <v>151</v>
      </c>
      <c r="W98" s="3" t="s">
        <v>78</v>
      </c>
    </row>
    <row r="99" spans="1:23" ht="74.25" customHeight="1">
      <c r="A99" s="2">
        <v>7</v>
      </c>
      <c r="B99" s="6" t="s">
        <v>157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s">
        <v>35</v>
      </c>
      <c r="O99" s="3"/>
      <c r="P99" s="3" t="s">
        <v>154</v>
      </c>
      <c r="Q99" s="11">
        <v>628.56</v>
      </c>
      <c r="R99" s="3" t="s">
        <v>37</v>
      </c>
      <c r="S99" s="22">
        <v>1</v>
      </c>
      <c r="T99" s="11">
        <f t="shared" si="3"/>
        <v>628.56</v>
      </c>
      <c r="U99" s="3" t="s">
        <v>64</v>
      </c>
      <c r="V99" s="3" t="s">
        <v>155</v>
      </c>
      <c r="W99" s="3" t="s">
        <v>156</v>
      </c>
    </row>
    <row r="100" spans="1:23" ht="83.25" customHeight="1">
      <c r="A100" s="2">
        <v>8</v>
      </c>
      <c r="B100" s="6" t="s">
        <v>167</v>
      </c>
      <c r="C100" s="3"/>
      <c r="D100" s="3"/>
      <c r="E100" s="3"/>
      <c r="F100" s="3"/>
      <c r="G100" s="2"/>
      <c r="H100" s="3"/>
      <c r="I100" s="3"/>
      <c r="J100" s="3"/>
      <c r="K100" s="3"/>
      <c r="L100" s="3"/>
      <c r="M100" s="3"/>
      <c r="N100" s="3" t="s">
        <v>35</v>
      </c>
      <c r="O100" s="3"/>
      <c r="P100" s="3" t="s">
        <v>164</v>
      </c>
      <c r="Q100" s="11">
        <v>302.3</v>
      </c>
      <c r="R100" s="3" t="s">
        <v>37</v>
      </c>
      <c r="S100" s="22">
        <v>1</v>
      </c>
      <c r="T100" s="11">
        <f t="shared" si="3"/>
        <v>302.3</v>
      </c>
      <c r="U100" s="3" t="s">
        <v>70</v>
      </c>
      <c r="V100" s="3" t="s">
        <v>165</v>
      </c>
      <c r="W100" s="3" t="s">
        <v>166</v>
      </c>
    </row>
    <row r="101" spans="1:23" ht="67.5" customHeight="1">
      <c r="A101" s="2">
        <v>9</v>
      </c>
      <c r="B101" s="6" t="s">
        <v>137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s">
        <v>35</v>
      </c>
      <c r="O101" s="3"/>
      <c r="P101" s="3" t="s">
        <v>168</v>
      </c>
      <c r="Q101" s="11">
        <v>4289</v>
      </c>
      <c r="R101" s="3" t="s">
        <v>37</v>
      </c>
      <c r="S101" s="22">
        <v>1</v>
      </c>
      <c r="T101" s="11">
        <f t="shared" si="3"/>
        <v>4289</v>
      </c>
      <c r="U101" s="3" t="s">
        <v>170</v>
      </c>
      <c r="V101" s="3" t="s">
        <v>172</v>
      </c>
      <c r="W101" s="3" t="s">
        <v>137</v>
      </c>
    </row>
    <row r="102" spans="1:23" ht="71.25" customHeight="1">
      <c r="A102" s="2">
        <v>10</v>
      </c>
      <c r="B102" s="6" t="s">
        <v>137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 t="s">
        <v>35</v>
      </c>
      <c r="O102" s="3"/>
      <c r="P102" s="3" t="s">
        <v>169</v>
      </c>
      <c r="Q102" s="11">
        <v>144290</v>
      </c>
      <c r="R102" s="3" t="s">
        <v>37</v>
      </c>
      <c r="S102" s="22">
        <v>1</v>
      </c>
      <c r="T102" s="11">
        <f t="shared" si="3"/>
        <v>144290</v>
      </c>
      <c r="U102" s="3" t="s">
        <v>171</v>
      </c>
      <c r="V102" s="29" t="s">
        <v>246</v>
      </c>
      <c r="W102" s="3" t="s">
        <v>173</v>
      </c>
    </row>
    <row r="103" spans="1:23" ht="107.25" customHeight="1">
      <c r="A103" s="2">
        <v>11</v>
      </c>
      <c r="B103" s="6" t="s">
        <v>180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 t="s">
        <v>35</v>
      </c>
      <c r="O103" s="3"/>
      <c r="P103" s="3" t="s">
        <v>181</v>
      </c>
      <c r="Q103" s="11">
        <v>39320</v>
      </c>
      <c r="R103" s="3" t="s">
        <v>37</v>
      </c>
      <c r="S103" s="22">
        <v>1</v>
      </c>
      <c r="T103" s="11">
        <f t="shared" si="3"/>
        <v>39320</v>
      </c>
      <c r="U103" s="3" t="s">
        <v>185</v>
      </c>
      <c r="V103" s="3" t="s">
        <v>183</v>
      </c>
      <c r="W103" s="3" t="s">
        <v>180</v>
      </c>
    </row>
    <row r="104" spans="1:23" ht="112.5" customHeight="1">
      <c r="A104" s="2">
        <v>12</v>
      </c>
      <c r="B104" s="6" t="s">
        <v>180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35</v>
      </c>
      <c r="O104" s="3"/>
      <c r="P104" s="3" t="s">
        <v>182</v>
      </c>
      <c r="Q104" s="11">
        <v>36816</v>
      </c>
      <c r="R104" s="3" t="s">
        <v>37</v>
      </c>
      <c r="S104" s="22">
        <v>1</v>
      </c>
      <c r="T104" s="11">
        <f t="shared" si="3"/>
        <v>36816</v>
      </c>
      <c r="U104" s="3" t="s">
        <v>186</v>
      </c>
      <c r="V104" s="3" t="s">
        <v>184</v>
      </c>
      <c r="W104" s="3" t="s">
        <v>180</v>
      </c>
    </row>
    <row r="105" spans="1:23" ht="82.5" customHeight="1">
      <c r="A105" s="2">
        <v>13</v>
      </c>
      <c r="B105" s="6" t="s">
        <v>142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 t="s">
        <v>35</v>
      </c>
      <c r="O105" s="3"/>
      <c r="P105" s="3" t="s">
        <v>187</v>
      </c>
      <c r="Q105" s="11">
        <v>37580</v>
      </c>
      <c r="R105" s="3" t="s">
        <v>37</v>
      </c>
      <c r="S105" s="22">
        <v>1</v>
      </c>
      <c r="T105" s="11">
        <f t="shared" si="3"/>
        <v>37580</v>
      </c>
      <c r="U105" s="3" t="s">
        <v>190</v>
      </c>
      <c r="V105" s="3" t="s">
        <v>189</v>
      </c>
      <c r="W105" s="3" t="s">
        <v>142</v>
      </c>
    </row>
    <row r="106" spans="1:23" ht="80.25" customHeight="1">
      <c r="A106" s="2">
        <v>14</v>
      </c>
      <c r="B106" s="6" t="s">
        <v>205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 t="s">
        <v>35</v>
      </c>
      <c r="O106" s="6"/>
      <c r="P106" s="3" t="s">
        <v>202</v>
      </c>
      <c r="Q106" s="11">
        <v>31580</v>
      </c>
      <c r="R106" s="6" t="s">
        <v>37</v>
      </c>
      <c r="S106" s="22">
        <v>1</v>
      </c>
      <c r="T106" s="11">
        <f t="shared" si="3"/>
        <v>31580</v>
      </c>
      <c r="U106" s="3" t="s">
        <v>203</v>
      </c>
      <c r="V106" s="3" t="s">
        <v>204</v>
      </c>
      <c r="W106" s="3" t="s">
        <v>205</v>
      </c>
    </row>
    <row r="107" spans="1:23" ht="114.75" customHeight="1">
      <c r="A107" s="2">
        <v>15</v>
      </c>
      <c r="B107" s="6" t="s">
        <v>212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 t="s">
        <v>35</v>
      </c>
      <c r="O107" s="6"/>
      <c r="P107" s="3" t="s">
        <v>209</v>
      </c>
      <c r="Q107" s="11">
        <v>18376</v>
      </c>
      <c r="R107" s="6" t="s">
        <v>37</v>
      </c>
      <c r="S107" s="22">
        <v>1</v>
      </c>
      <c r="T107" s="11">
        <f t="shared" si="3"/>
        <v>18376</v>
      </c>
      <c r="U107" s="3" t="s">
        <v>210</v>
      </c>
      <c r="V107" s="3" t="s">
        <v>211</v>
      </c>
      <c r="W107" s="3" t="s">
        <v>212</v>
      </c>
    </row>
    <row r="108" spans="1:23" ht="70.5" customHeight="1">
      <c r="A108" s="2">
        <v>16</v>
      </c>
      <c r="B108" s="6" t="s">
        <v>212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 t="s">
        <v>35</v>
      </c>
      <c r="O108" s="6"/>
      <c r="P108" s="3" t="s">
        <v>213</v>
      </c>
      <c r="Q108" s="11">
        <v>99000</v>
      </c>
      <c r="R108" s="6" t="s">
        <v>37</v>
      </c>
      <c r="S108" s="22">
        <v>1</v>
      </c>
      <c r="T108" s="11">
        <f t="shared" si="3"/>
        <v>99000</v>
      </c>
      <c r="U108" s="3" t="s">
        <v>215</v>
      </c>
      <c r="V108" s="3" t="s">
        <v>214</v>
      </c>
      <c r="W108" s="3" t="s">
        <v>212</v>
      </c>
    </row>
    <row r="109" spans="1:23" ht="107.25" customHeight="1">
      <c r="A109" s="2">
        <v>17</v>
      </c>
      <c r="B109" s="6" t="s">
        <v>217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 t="s">
        <v>35</v>
      </c>
      <c r="O109" s="6"/>
      <c r="P109" s="3" t="s">
        <v>250</v>
      </c>
      <c r="Q109" s="11">
        <v>99000</v>
      </c>
      <c r="R109" s="6" t="s">
        <v>37</v>
      </c>
      <c r="S109" s="22">
        <v>1</v>
      </c>
      <c r="T109" s="11">
        <f t="shared" si="3"/>
        <v>99000</v>
      </c>
      <c r="U109" s="3" t="s">
        <v>80</v>
      </c>
      <c r="V109" s="3" t="s">
        <v>216</v>
      </c>
      <c r="W109" s="3" t="s">
        <v>217</v>
      </c>
    </row>
    <row r="110" spans="1:23" ht="97.5" customHeight="1">
      <c r="A110" s="2">
        <v>18</v>
      </c>
      <c r="B110" s="6" t="s">
        <v>153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 t="s">
        <v>35</v>
      </c>
      <c r="O110" s="6"/>
      <c r="P110" s="3" t="s">
        <v>251</v>
      </c>
      <c r="Q110" s="11">
        <v>23275</v>
      </c>
      <c r="R110" s="6" t="s">
        <v>37</v>
      </c>
      <c r="S110" s="22">
        <v>1</v>
      </c>
      <c r="T110" s="11">
        <f t="shared" si="3"/>
        <v>23275</v>
      </c>
      <c r="U110" s="3" t="s">
        <v>222</v>
      </c>
      <c r="V110" s="3" t="s">
        <v>221</v>
      </c>
      <c r="W110" s="3" t="s">
        <v>153</v>
      </c>
    </row>
    <row r="111" spans="1:23" ht="88.5" customHeight="1">
      <c r="A111" s="2">
        <v>19</v>
      </c>
      <c r="B111" s="6" t="s">
        <v>160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 t="s">
        <v>35</v>
      </c>
      <c r="O111" s="6"/>
      <c r="P111" s="6" t="s">
        <v>236</v>
      </c>
      <c r="Q111" s="11">
        <v>550</v>
      </c>
      <c r="R111" s="6" t="s">
        <v>37</v>
      </c>
      <c r="S111" s="22">
        <v>1</v>
      </c>
      <c r="T111" s="11">
        <f t="shared" si="3"/>
        <v>550</v>
      </c>
      <c r="U111" s="6" t="s">
        <v>60</v>
      </c>
      <c r="V111" s="6" t="s">
        <v>237</v>
      </c>
      <c r="W111" s="6" t="s">
        <v>160</v>
      </c>
    </row>
    <row r="112" spans="1:23" ht="56.25" customHeight="1">
      <c r="A112" s="2">
        <v>20</v>
      </c>
      <c r="B112" s="6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 t="s">
        <v>35</v>
      </c>
      <c r="O112" s="6"/>
      <c r="P112" s="3" t="s">
        <v>168</v>
      </c>
      <c r="Q112" s="11">
        <v>9999</v>
      </c>
      <c r="R112" s="6" t="s">
        <v>37</v>
      </c>
      <c r="S112" s="22">
        <v>1</v>
      </c>
      <c r="T112" s="11">
        <f t="shared" si="3"/>
        <v>9999</v>
      </c>
      <c r="U112" s="3" t="s">
        <v>170</v>
      </c>
      <c r="V112" s="6" t="s">
        <v>238</v>
      </c>
      <c r="W112" s="6" t="s">
        <v>167</v>
      </c>
    </row>
    <row r="113" spans="1:23" ht="92.25" customHeight="1">
      <c r="A113" s="2">
        <v>21</v>
      </c>
      <c r="B113" s="6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 t="s">
        <v>35</v>
      </c>
      <c r="O113" s="6"/>
      <c r="P113" s="3" t="s">
        <v>243</v>
      </c>
      <c r="Q113" s="11">
        <v>99000</v>
      </c>
      <c r="R113" s="6" t="s">
        <v>37</v>
      </c>
      <c r="S113" s="22">
        <v>1</v>
      </c>
      <c r="T113" s="11">
        <f t="shared" si="3"/>
        <v>99000</v>
      </c>
      <c r="U113" s="3" t="s">
        <v>239</v>
      </c>
      <c r="V113" s="6" t="s">
        <v>241</v>
      </c>
      <c r="W113" s="6" t="s">
        <v>167</v>
      </c>
    </row>
    <row r="114" spans="1:23" ht="93" customHeight="1">
      <c r="A114" s="2">
        <v>22</v>
      </c>
      <c r="B114" s="6" t="s">
        <v>167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 t="s">
        <v>35</v>
      </c>
      <c r="O114" s="6"/>
      <c r="P114" s="3" t="s">
        <v>252</v>
      </c>
      <c r="Q114" s="11">
        <v>3000</v>
      </c>
      <c r="R114" s="6" t="s">
        <v>37</v>
      </c>
      <c r="S114" s="22">
        <v>1</v>
      </c>
      <c r="T114" s="11">
        <f t="shared" si="3"/>
        <v>3000</v>
      </c>
      <c r="U114" s="3" t="s">
        <v>240</v>
      </c>
      <c r="V114" s="6" t="s">
        <v>242</v>
      </c>
      <c r="W114" s="6" t="s">
        <v>167</v>
      </c>
    </row>
    <row r="115" spans="1:23" s="16" customFormat="1" ht="99" customHeight="1">
      <c r="A115" s="13" t="s">
        <v>56</v>
      </c>
      <c r="B115" s="13" t="s">
        <v>57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21"/>
      <c r="O115" s="14"/>
      <c r="P115" s="14"/>
      <c r="Q115" s="20"/>
      <c r="R115" s="14"/>
      <c r="S115" s="14"/>
      <c r="T115" s="20"/>
      <c r="U115" s="14"/>
      <c r="V115" s="14"/>
      <c r="W115" s="13"/>
    </row>
    <row r="116" spans="2:17" ht="108.75" customHeight="1">
      <c r="B116" s="34" t="s">
        <v>82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5" t="s">
        <v>58</v>
      </c>
      <c r="M116" s="35"/>
      <c r="N116" s="35"/>
      <c r="O116" s="35"/>
      <c r="P116" s="30" t="s">
        <v>83</v>
      </c>
      <c r="Q116" s="23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N7:N8"/>
    <mergeCell ref="O7:O8"/>
    <mergeCell ref="Q5:Q9"/>
    <mergeCell ref="R5:R9"/>
    <mergeCell ref="C5:O5"/>
    <mergeCell ref="P5:P9"/>
    <mergeCell ref="N6:O6"/>
    <mergeCell ref="C7:H7"/>
    <mergeCell ref="V5:W9"/>
    <mergeCell ref="C6:M6"/>
    <mergeCell ref="V10:W10"/>
    <mergeCell ref="B116:K116"/>
    <mergeCell ref="L116:O116"/>
    <mergeCell ref="S5:S9"/>
    <mergeCell ref="T5:T9"/>
    <mergeCell ref="U5:U9"/>
  </mergeCells>
  <hyperlinks>
    <hyperlink ref="V81" r:id="rId1" display="https://zakupki.gov.ru/epz/contractfz223/card/contract-info.html?id=12325487"/>
    <hyperlink ref="V82" r:id="rId2" display="https://zakupki.gov.ru/epz/contractfz223/card/contract-info.html?id=12325580"/>
    <hyperlink ref="V102" r:id="rId3" display="https://zakupki.gov.ru/epz/contractfz223/card/contract-info.html?id=12236358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e.skoreva</cp:lastModifiedBy>
  <cp:lastPrinted>2021-11-09T02:48:30Z</cp:lastPrinted>
  <dcterms:modified xsi:type="dcterms:W3CDTF">2021-11-09T02:50:16Z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